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28"/>
  <workbookPr/>
  <mc:AlternateContent xmlns:mc="http://schemas.openxmlformats.org/markup-compatibility/2006">
    <mc:Choice Requires="x15">
      <x15ac:absPath xmlns:x15ac="http://schemas.microsoft.com/office/spreadsheetml/2010/11/ac" url="C:\Users\selmasekercioglu\Desktop\"/>
    </mc:Choice>
  </mc:AlternateContent>
  <xr:revisionPtr revIDLastSave="0" documentId="8_{5B505B3C-6165-45C1-B063-FB943626B9C5}" xr6:coauthVersionLast="47" xr6:coauthVersionMax="47" xr10:uidLastSave="{00000000-0000-0000-0000-000000000000}"/>
  <bookViews>
    <workbookView xWindow="0" yWindow="0" windowWidth="20490" windowHeight="7665" firstSheet="1" activeTab="1" xr2:uid="{00000000-000D-0000-FFFF-FFFF00000000}"/>
  </bookViews>
  <sheets>
    <sheet name="Compulsory" sheetId="1" r:id="rId1"/>
    <sheet name="Department Electives" sheetId="2" r:id="rId2"/>
    <sheet name="ORTL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I90" i="1"/>
  <c r="H90" i="1"/>
  <c r="G90" i="1"/>
  <c r="F90" i="1"/>
  <c r="I79" i="1"/>
  <c r="H79" i="1"/>
  <c r="G79" i="1"/>
  <c r="F79" i="1"/>
  <c r="I68" i="1"/>
  <c r="H68" i="1"/>
  <c r="G68" i="1"/>
  <c r="F68" i="1"/>
  <c r="I57" i="1"/>
  <c r="H57" i="1"/>
  <c r="G57" i="1"/>
  <c r="F57" i="1"/>
  <c r="H45" i="1"/>
  <c r="G45" i="1"/>
  <c r="F45" i="1"/>
  <c r="H34" i="1"/>
  <c r="G34" i="1"/>
  <c r="F34" i="1"/>
  <c r="H23" i="1"/>
  <c r="G23" i="1"/>
  <c r="F23" i="1"/>
  <c r="H12" i="1"/>
  <c r="G12" i="1"/>
  <c r="F12" i="1"/>
</calcChain>
</file>

<file path=xl/sharedStrings.xml><?xml version="1.0" encoding="utf-8"?>
<sst xmlns="http://schemas.openxmlformats.org/spreadsheetml/2006/main" count="520" uniqueCount="232">
  <si>
    <t>TERM 1</t>
  </si>
  <si>
    <t>Code (ex)</t>
  </si>
  <si>
    <t>CODE (redefined)</t>
  </si>
  <si>
    <t>Required/Elective</t>
  </si>
  <si>
    <t>Online/Onsite</t>
  </si>
  <si>
    <t>Course</t>
  </si>
  <si>
    <t>T</t>
  </si>
  <si>
    <t>P</t>
  </si>
  <si>
    <t>C</t>
  </si>
  <si>
    <t>ECTS</t>
  </si>
  <si>
    <t>ORTL102</t>
  </si>
  <si>
    <t>Required</t>
  </si>
  <si>
    <t>Onsite</t>
  </si>
  <si>
    <t>Introduction to Higher Education</t>
  </si>
  <si>
    <t>ORTL162</t>
  </si>
  <si>
    <t>Online</t>
  </si>
  <si>
    <t>Principles of Atatürk and History of Reforms-I</t>
  </si>
  <si>
    <t>ORTL172</t>
  </si>
  <si>
    <t>Turkish Language-I</t>
  </si>
  <si>
    <t>6BUSBSA106</t>
  </si>
  <si>
    <t>IREL105</t>
  </si>
  <si>
    <t>Basic Law</t>
  </si>
  <si>
    <t>6IRLCDC001</t>
  </si>
  <si>
    <t>IREL103</t>
  </si>
  <si>
    <t>Introduction to Political Science</t>
  </si>
  <si>
    <t>6BUSBSA109</t>
  </si>
  <si>
    <t>IREL101</t>
  </si>
  <si>
    <t>Political History-I</t>
  </si>
  <si>
    <t>6BUSBSA104</t>
  </si>
  <si>
    <t>BUSL109</t>
  </si>
  <si>
    <t>Micro Economics</t>
  </si>
  <si>
    <t>6IRL101</t>
  </si>
  <si>
    <t>YDLL323</t>
  </si>
  <si>
    <t>Academic English I</t>
  </si>
  <si>
    <t>Total</t>
  </si>
  <si>
    <t>TERM 2</t>
  </si>
  <si>
    <t>ORTL262</t>
  </si>
  <si>
    <t>Principles of Atatürk and History of Reforms-II</t>
  </si>
  <si>
    <t>ORTL272</t>
  </si>
  <si>
    <t>Turkish Language-II</t>
  </si>
  <si>
    <t>6FSCSOC001</t>
  </si>
  <si>
    <t>IREL106</t>
  </si>
  <si>
    <t>Sociology</t>
  </si>
  <si>
    <t>6IRLOAS102</t>
  </si>
  <si>
    <t>IREL104</t>
  </si>
  <si>
    <t>Introduction to International Relations</t>
  </si>
  <si>
    <t>6BUSBSA110</t>
  </si>
  <si>
    <t>IREL102</t>
  </si>
  <si>
    <t>Political History-II</t>
  </si>
  <si>
    <t>6BUS102</t>
  </si>
  <si>
    <t>BUSL116</t>
  </si>
  <si>
    <t>Macro Economics</t>
  </si>
  <si>
    <t>YDLL324</t>
  </si>
  <si>
    <t>Academic English II</t>
  </si>
  <si>
    <t>TERM 3</t>
  </si>
  <si>
    <t>MBBL063</t>
  </si>
  <si>
    <t>Applications of Information Technologies</t>
  </si>
  <si>
    <t>6IRL109</t>
  </si>
  <si>
    <t>IREL203</t>
  </si>
  <si>
    <t>Comparative Politics-I:Introduction</t>
  </si>
  <si>
    <t>6IRL107</t>
  </si>
  <si>
    <t>IREL263</t>
  </si>
  <si>
    <t>History of Political Thought-I</t>
  </si>
  <si>
    <t>6IRLOAS401</t>
  </si>
  <si>
    <t>IREL205</t>
  </si>
  <si>
    <t>International Politics</t>
  </si>
  <si>
    <t>6BUSBSA203</t>
  </si>
  <si>
    <t>IREL207</t>
  </si>
  <si>
    <t>Research Methods</t>
  </si>
  <si>
    <t>6IRL105</t>
  </si>
  <si>
    <t>IREL201</t>
  </si>
  <si>
    <t>Theories of International Relations -I</t>
  </si>
  <si>
    <t>6IRL103</t>
  </si>
  <si>
    <t>IREL261</t>
  </si>
  <si>
    <t>Turkish Political Life-I</t>
  </si>
  <si>
    <t>TERM 4</t>
  </si>
  <si>
    <t>6IRL110</t>
  </si>
  <si>
    <t>IREL204</t>
  </si>
  <si>
    <t>Comparative Politics-II: Cases</t>
  </si>
  <si>
    <t>6BUSBSA112</t>
  </si>
  <si>
    <t>IREL260</t>
  </si>
  <si>
    <t xml:space="preserve">Online </t>
  </si>
  <si>
    <t>Constitutional Law</t>
  </si>
  <si>
    <t>6IRLOAS304</t>
  </si>
  <si>
    <t>IREL206</t>
  </si>
  <si>
    <t>Foreign Policy Analysis</t>
  </si>
  <si>
    <t>6IRL108</t>
  </si>
  <si>
    <t>IREL264</t>
  </si>
  <si>
    <t>History Of Political Thought II</t>
  </si>
  <si>
    <t>6IRLOAS402</t>
  </si>
  <si>
    <t>IREL208</t>
  </si>
  <si>
    <t>International Security</t>
  </si>
  <si>
    <t>6IRL106</t>
  </si>
  <si>
    <t>IREL202</t>
  </si>
  <si>
    <t>Theories of International Relations II</t>
  </si>
  <si>
    <t>6IRL104</t>
  </si>
  <si>
    <t>IREL262</t>
  </si>
  <si>
    <t>Turkish Political Life II</t>
  </si>
  <si>
    <t>TERM 5</t>
  </si>
  <si>
    <t xml:space="preserve">DEPARTMENT CATALOG </t>
  </si>
  <si>
    <t>Departmental Elective 1</t>
  </si>
  <si>
    <t>Departmental Elective 2</t>
  </si>
  <si>
    <t>Departmental Elective 3</t>
  </si>
  <si>
    <t xml:space="preserve">UNIVERSITY CATALOG </t>
  </si>
  <si>
    <t>University Elective</t>
  </si>
  <si>
    <t>IREL301</t>
  </si>
  <si>
    <t>International Law I</t>
  </si>
  <si>
    <t>ORTL301</t>
  </si>
  <si>
    <t>Competency Development</t>
  </si>
  <si>
    <t>IREL361</t>
  </si>
  <si>
    <t>Turkish Foreign Policy-l</t>
  </si>
  <si>
    <t>IREL303</t>
  </si>
  <si>
    <t>Regional Studies I - Balkan, Central Asian and Caucasian Studies</t>
  </si>
  <si>
    <t>TERM 6</t>
  </si>
  <si>
    <t>IREL302</t>
  </si>
  <si>
    <t>International Law II</t>
  </si>
  <si>
    <t>IREL360</t>
  </si>
  <si>
    <t xml:space="preserve">Turkish Foreign Policy II  </t>
  </si>
  <si>
    <t>IREL304</t>
  </si>
  <si>
    <t>Regional Studies II - Middle East Studies</t>
  </si>
  <si>
    <t>TERM 7</t>
  </si>
  <si>
    <t>IREL401</t>
  </si>
  <si>
    <t>Regional Studies III - Asia Pacific Studies</t>
  </si>
  <si>
    <t>IREL461</t>
  </si>
  <si>
    <t xml:space="preserve">EU and Turkey Relations </t>
  </si>
  <si>
    <t>IREL403</t>
  </si>
  <si>
    <t>Diplomacy: History and Theory</t>
  </si>
  <si>
    <t>TERM 8</t>
  </si>
  <si>
    <t xml:space="preserve">21st Century Skills </t>
  </si>
  <si>
    <t>21st Century Skills 1</t>
  </si>
  <si>
    <t xml:space="preserve">University Elective </t>
  </si>
  <si>
    <t>IREL402</t>
  </si>
  <si>
    <t>Regional Studies IV - Africa Studies</t>
  </si>
  <si>
    <t>IREL460</t>
  </si>
  <si>
    <t>International Organizations</t>
  </si>
  <si>
    <t>IREL404</t>
  </si>
  <si>
    <t>Project Management</t>
  </si>
  <si>
    <t>#</t>
  </si>
  <si>
    <t>Prerequisite </t>
  </si>
  <si>
    <t>ELECTIVES</t>
  </si>
  <si>
    <t>CODE</t>
  </si>
  <si>
    <t>COURSE</t>
  </si>
  <si>
    <t>CODE (ex)</t>
  </si>
  <si>
    <t>TERM</t>
  </si>
  <si>
    <t>ONLINE/ONSITE</t>
  </si>
  <si>
    <t>QOUTA</t>
  </si>
  <si>
    <t>CREDIT</t>
  </si>
  <si>
    <t>IREL369</t>
  </si>
  <si>
    <t>Russia in World Politics</t>
  </si>
  <si>
    <t>IREL371</t>
  </si>
  <si>
    <t>Artificial Intelligence and Society</t>
  </si>
  <si>
    <t>IREL363</t>
  </si>
  <si>
    <t>Statistics in Social Sciences</t>
  </si>
  <si>
    <t>IREL365</t>
  </si>
  <si>
    <t>Culture and Identity Politics</t>
  </si>
  <si>
    <t>IREL305</t>
  </si>
  <si>
    <t>War Studies</t>
  </si>
  <si>
    <t>IREL367</t>
  </si>
  <si>
    <t>International Current Issues</t>
  </si>
  <si>
    <t>Leadership Development</t>
  </si>
  <si>
    <t>International Economics</t>
  </si>
  <si>
    <t>IREL366</t>
  </si>
  <si>
    <t>Migration Politics</t>
  </si>
  <si>
    <t>IREL362</t>
  </si>
  <si>
    <t>Human Rights Law</t>
  </si>
  <si>
    <t>IREL368</t>
  </si>
  <si>
    <t>International Energy Politics</t>
  </si>
  <si>
    <t>IREL364</t>
  </si>
  <si>
    <t>Environmental Politics</t>
  </si>
  <si>
    <t>IREL306</t>
  </si>
  <si>
    <t>Conflict and Peace Studies</t>
  </si>
  <si>
    <t>IREL370</t>
  </si>
  <si>
    <t>International Political Economy</t>
  </si>
  <si>
    <t>IREL405</t>
  </si>
  <si>
    <t>Statecraft and Strategy</t>
  </si>
  <si>
    <t>IREL463</t>
  </si>
  <si>
    <t>World Social Movements</t>
  </si>
  <si>
    <t>IREL465</t>
  </si>
  <si>
    <t xml:space="preserve">Turkey - US Relations </t>
  </si>
  <si>
    <t>IREL467</t>
  </si>
  <si>
    <t>Global Terrorism</t>
  </si>
  <si>
    <t>IREL407</t>
  </si>
  <si>
    <t>International Project Writing</t>
  </si>
  <si>
    <t>IREL469</t>
  </si>
  <si>
    <t>Media and Politics</t>
  </si>
  <si>
    <t>IREL466</t>
  </si>
  <si>
    <t>Political Geography and Geopolitics</t>
  </si>
  <si>
    <t>IREL462</t>
  </si>
  <si>
    <t>Cyber Security</t>
  </si>
  <si>
    <t>IREL468</t>
  </si>
  <si>
    <t>Public Diplomacy</t>
  </si>
  <si>
    <t>IREL470</t>
  </si>
  <si>
    <t>China in World Politics</t>
  </si>
  <si>
    <t>IREL464</t>
  </si>
  <si>
    <t>Globalization and Politics</t>
  </si>
  <si>
    <t>IREL472</t>
  </si>
  <si>
    <t>Gender and Politics</t>
  </si>
  <si>
    <t>3. YY</t>
  </si>
  <si>
    <t>Kod</t>
  </si>
  <si>
    <t>Örgün/Uzaktan</t>
  </si>
  <si>
    <t>Ders</t>
  </si>
  <si>
    <t>U</t>
  </si>
  <si>
    <t>Kredi</t>
  </si>
  <si>
    <t>AKTS</t>
  </si>
  <si>
    <t>ORTL362</t>
  </si>
  <si>
    <t>ONLINE</t>
  </si>
  <si>
    <t>Environmental Protection, Occupational Health and Safety</t>
  </si>
  <si>
    <t>ORTL366</t>
  </si>
  <si>
    <t xml:space="preserve">Quality Assurance and Quality Management Systems </t>
  </si>
  <si>
    <t>ORTL368</t>
  </si>
  <si>
    <t>Professional Responsibilities  and Ethics  (Liability)</t>
  </si>
  <si>
    <t>ORTL370</t>
  </si>
  <si>
    <t xml:space="preserve">Social Responsibilty and Community Service  </t>
  </si>
  <si>
    <t>ORTL372</t>
  </si>
  <si>
    <t xml:space="preserve">Strategic Planning, Project and Risk Management  </t>
  </si>
  <si>
    <t>ORTL364</t>
  </si>
  <si>
    <t xml:space="preserve">Critical Thinking, Creativity and Entrepreunership  </t>
  </si>
  <si>
    <t>4. YY</t>
  </si>
  <si>
    <t>5. YY</t>
  </si>
  <si>
    <t>ORTL292</t>
  </si>
  <si>
    <t>ONSİTE</t>
  </si>
  <si>
    <t>Volunteering Works</t>
  </si>
  <si>
    <t>6. YY</t>
  </si>
  <si>
    <t>8. YY</t>
  </si>
  <si>
    <t>ORTL462</t>
  </si>
  <si>
    <t>Project Mangement</t>
  </si>
  <si>
    <t>ORTL464</t>
  </si>
  <si>
    <t>Data Literacy</t>
  </si>
  <si>
    <t>ORTL466</t>
  </si>
  <si>
    <t>Digital Literacy</t>
  </si>
  <si>
    <t>ORTL468</t>
  </si>
  <si>
    <r>
      <rPr>
        <sz val="7"/>
        <color theme="1"/>
        <rFont val="Times New Roman"/>
        <family val="1"/>
        <charset val="162"/>
      </rPr>
      <t xml:space="preserve"> </t>
    </r>
    <r>
      <rPr>
        <sz val="11"/>
        <color theme="1"/>
        <rFont val="Calibri"/>
        <family val="2"/>
        <charset val="162"/>
        <scheme val="minor"/>
      </rPr>
      <t>Leadership and Teamwork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</si>
</sst>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</font>
    <font>
      <b/>
      <sz val="9"/>
      <color rgb="FF7030A0"/>
      <name val="Calibri"/>
      <family val="2"/>
      <charset val="162"/>
    </font>
    <font>
      <b/>
      <sz val="9"/>
      <color rgb="FF7030A0"/>
      <name val="Calibri"/>
      <family val="2"/>
      <charset val="162"/>
      <scheme val="minor"/>
    </font>
    <font>
      <b/>
      <sz val="9"/>
      <color rgb="FF0070C0"/>
      <name val="Calibri"/>
      <family val="2"/>
      <charset val="162"/>
    </font>
    <font>
      <b/>
      <sz val="9"/>
      <color rgb="FF0070C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color rgb="FF002060"/>
      <name val="Calibri"/>
      <family val="2"/>
      <charset val="162"/>
      <scheme val="minor"/>
    </font>
    <font>
      <b/>
      <sz val="9"/>
      <color rgb="FF002060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/>
    <xf numFmtId="0" fontId="6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0" borderId="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9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4" fillId="6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2" fillId="0" borderId="5" xfId="0" applyFont="1" applyBorder="1"/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center"/>
    </xf>
    <xf numFmtId="0" fontId="2" fillId="0" borderId="9" xfId="0" applyFont="1" applyBorder="1"/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1"/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5" fillId="5" borderId="18" xfId="1" applyFont="1" applyFill="1" applyBorder="1" applyAlignment="1">
      <alignment horizontal="center" vertical="center" wrapText="1"/>
    </xf>
    <xf numFmtId="0" fontId="15" fillId="5" borderId="19" xfId="1" applyFont="1" applyFill="1" applyBorder="1" applyAlignment="1">
      <alignment horizontal="center" vertical="center" wrapText="1"/>
    </xf>
    <xf numFmtId="0" fontId="15" fillId="5" borderId="20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0"/>
  <sheetViews>
    <sheetView topLeftCell="A7" workbookViewId="0">
      <selection activeCell="D55" sqref="D55"/>
    </sheetView>
  </sheetViews>
  <sheetFormatPr defaultColWidth="8.85546875" defaultRowHeight="12"/>
  <cols>
    <col min="1" max="1" width="9.7109375" style="1" bestFit="1" customWidth="1"/>
    <col min="2" max="2" width="13" style="2" bestFit="1" customWidth="1"/>
    <col min="3" max="3" width="13.28515625" style="2" bestFit="1" customWidth="1"/>
    <col min="4" max="4" width="10.7109375" style="2" bestFit="1" customWidth="1"/>
    <col min="5" max="5" width="77.7109375" style="1" bestFit="1" customWidth="1"/>
    <col min="6" max="9" width="4.7109375" style="2" customWidth="1"/>
    <col min="10" max="16384" width="8.85546875" style="1"/>
  </cols>
  <sheetData>
    <row r="1" spans="1:18" ht="12.75" thickBot="1"/>
    <row r="2" spans="1:18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18" ht="24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18" s="54" customFormat="1">
      <c r="A4" s="8"/>
      <c r="B4" s="9" t="s">
        <v>10</v>
      </c>
      <c r="C4" s="10" t="s">
        <v>11</v>
      </c>
      <c r="D4" s="10" t="s">
        <v>12</v>
      </c>
      <c r="E4" s="11" t="s">
        <v>13</v>
      </c>
      <c r="F4" s="12">
        <v>1</v>
      </c>
      <c r="G4" s="12">
        <v>0</v>
      </c>
      <c r="H4" s="12">
        <v>1</v>
      </c>
      <c r="I4" s="13">
        <v>1</v>
      </c>
      <c r="K4" s="1"/>
      <c r="L4" s="1"/>
      <c r="M4" s="1"/>
      <c r="N4" s="1"/>
      <c r="O4" s="1"/>
      <c r="P4" s="1"/>
      <c r="Q4" s="1"/>
      <c r="R4" s="1"/>
    </row>
    <row r="5" spans="1:18" s="54" customFormat="1">
      <c r="A5" s="8"/>
      <c r="B5" s="9" t="s">
        <v>14</v>
      </c>
      <c r="C5" s="10" t="s">
        <v>11</v>
      </c>
      <c r="D5" s="10" t="s">
        <v>15</v>
      </c>
      <c r="E5" s="11" t="s">
        <v>16</v>
      </c>
      <c r="F5" s="12">
        <v>2</v>
      </c>
      <c r="G5" s="12">
        <v>0</v>
      </c>
      <c r="H5" s="12">
        <v>2</v>
      </c>
      <c r="I5" s="13">
        <v>2</v>
      </c>
      <c r="K5" s="1"/>
      <c r="L5" s="1"/>
      <c r="M5" s="1"/>
      <c r="N5" s="1"/>
      <c r="O5" s="1"/>
      <c r="P5" s="1"/>
      <c r="Q5" s="1"/>
      <c r="R5" s="1"/>
    </row>
    <row r="6" spans="1:18" s="54" customFormat="1">
      <c r="A6" s="8"/>
      <c r="B6" s="9" t="s">
        <v>17</v>
      </c>
      <c r="C6" s="10" t="s">
        <v>11</v>
      </c>
      <c r="D6" s="10" t="s">
        <v>15</v>
      </c>
      <c r="E6" s="11" t="s">
        <v>18</v>
      </c>
      <c r="F6" s="12">
        <v>2</v>
      </c>
      <c r="G6" s="12">
        <v>0</v>
      </c>
      <c r="H6" s="12">
        <v>2</v>
      </c>
      <c r="I6" s="13">
        <v>2</v>
      </c>
      <c r="K6" s="1"/>
      <c r="L6" s="1"/>
      <c r="M6" s="1"/>
      <c r="N6" s="1"/>
      <c r="O6" s="1"/>
      <c r="P6" s="1"/>
      <c r="Q6" s="1"/>
      <c r="R6" s="1"/>
    </row>
    <row r="7" spans="1:18" s="54" customFormat="1">
      <c r="A7" s="14" t="s">
        <v>19</v>
      </c>
      <c r="B7" s="15" t="s">
        <v>20</v>
      </c>
      <c r="C7" s="16" t="s">
        <v>11</v>
      </c>
      <c r="D7" s="16" t="s">
        <v>15</v>
      </c>
      <c r="E7" s="17" t="s">
        <v>21</v>
      </c>
      <c r="F7" s="12">
        <v>3</v>
      </c>
      <c r="G7" s="12">
        <v>0</v>
      </c>
      <c r="H7" s="12">
        <v>3</v>
      </c>
      <c r="I7" s="13">
        <v>5</v>
      </c>
      <c r="K7" s="1"/>
      <c r="L7" s="1"/>
      <c r="M7" s="1"/>
      <c r="N7" s="1"/>
      <c r="O7" s="1"/>
      <c r="P7" s="1"/>
      <c r="Q7" s="1"/>
      <c r="R7" s="1"/>
    </row>
    <row r="8" spans="1:18" s="54" customFormat="1">
      <c r="A8" s="14" t="s">
        <v>22</v>
      </c>
      <c r="B8" s="15" t="s">
        <v>23</v>
      </c>
      <c r="C8" s="16" t="s">
        <v>11</v>
      </c>
      <c r="D8" s="16" t="s">
        <v>12</v>
      </c>
      <c r="E8" s="17" t="s">
        <v>24</v>
      </c>
      <c r="F8" s="12">
        <v>3</v>
      </c>
      <c r="G8" s="12">
        <v>0</v>
      </c>
      <c r="H8" s="12">
        <v>3</v>
      </c>
      <c r="I8" s="18">
        <v>6</v>
      </c>
      <c r="K8" s="1"/>
      <c r="L8" s="1"/>
      <c r="M8" s="1"/>
      <c r="N8" s="1"/>
      <c r="O8" s="1"/>
      <c r="P8" s="1"/>
      <c r="Q8" s="1"/>
      <c r="R8" s="1"/>
    </row>
    <row r="9" spans="1:18" s="54" customFormat="1" ht="12.75">
      <c r="A9" s="14" t="s">
        <v>25</v>
      </c>
      <c r="B9" s="15" t="s">
        <v>26</v>
      </c>
      <c r="C9" s="16" t="s">
        <v>11</v>
      </c>
      <c r="D9" s="19" t="s">
        <v>12</v>
      </c>
      <c r="E9" s="20" t="s">
        <v>27</v>
      </c>
      <c r="F9" s="21">
        <v>3</v>
      </c>
      <c r="G9" s="21">
        <v>0</v>
      </c>
      <c r="H9" s="21">
        <v>3</v>
      </c>
      <c r="I9" s="18">
        <v>5</v>
      </c>
      <c r="K9" s="1"/>
      <c r="L9" s="1"/>
      <c r="M9" s="1"/>
      <c r="N9" s="1"/>
      <c r="O9" s="1"/>
      <c r="P9" s="1"/>
      <c r="Q9" s="1"/>
      <c r="R9" s="1"/>
    </row>
    <row r="10" spans="1:18" s="54" customFormat="1">
      <c r="A10" s="14" t="s">
        <v>28</v>
      </c>
      <c r="B10" s="15" t="s">
        <v>29</v>
      </c>
      <c r="C10" s="16" t="s">
        <v>11</v>
      </c>
      <c r="D10" s="22" t="s">
        <v>12</v>
      </c>
      <c r="E10" s="20" t="s">
        <v>30</v>
      </c>
      <c r="F10" s="21">
        <v>3</v>
      </c>
      <c r="G10" s="21">
        <v>0</v>
      </c>
      <c r="H10" s="21">
        <v>3</v>
      </c>
      <c r="I10" s="18">
        <v>5</v>
      </c>
      <c r="K10" s="1"/>
      <c r="L10" s="1"/>
      <c r="M10" s="1"/>
      <c r="N10" s="1"/>
      <c r="O10" s="1"/>
      <c r="P10" s="1"/>
      <c r="Q10" s="1"/>
      <c r="R10" s="1"/>
    </row>
    <row r="11" spans="1:18" s="54" customFormat="1">
      <c r="A11" s="14" t="s">
        <v>31</v>
      </c>
      <c r="B11" s="23" t="s">
        <v>32</v>
      </c>
      <c r="C11" s="23" t="s">
        <v>11</v>
      </c>
      <c r="D11" s="24" t="s">
        <v>12</v>
      </c>
      <c r="E11" s="25" t="s">
        <v>33</v>
      </c>
      <c r="F11" s="24">
        <v>3</v>
      </c>
      <c r="G11" s="24">
        <v>0</v>
      </c>
      <c r="H11" s="24">
        <v>3</v>
      </c>
      <c r="I11" s="26">
        <v>4</v>
      </c>
      <c r="K11" s="1"/>
      <c r="L11" s="1"/>
      <c r="M11" s="1"/>
      <c r="N11" s="1"/>
      <c r="O11" s="1"/>
      <c r="P11" s="1"/>
      <c r="Q11" s="1"/>
      <c r="R11" s="1"/>
    </row>
    <row r="12" spans="1:18" s="55" customFormat="1" ht="12.75" thickBot="1">
      <c r="A12" s="112" t="s">
        <v>34</v>
      </c>
      <c r="B12" s="113"/>
      <c r="C12" s="113"/>
      <c r="D12" s="113"/>
      <c r="E12" s="113"/>
      <c r="F12" s="27">
        <f>SUM(F4:F11)</f>
        <v>20</v>
      </c>
      <c r="G12" s="27">
        <f>SUM(G4:G11)</f>
        <v>0</v>
      </c>
      <c r="H12" s="27">
        <f>SUM(H4:H11)</f>
        <v>20</v>
      </c>
      <c r="I12" s="28">
        <v>30</v>
      </c>
    </row>
    <row r="13" spans="1:18" ht="12.75" thickBot="1"/>
    <row r="14" spans="1:18">
      <c r="A14" s="114" t="s">
        <v>35</v>
      </c>
      <c r="B14" s="115"/>
      <c r="C14" s="115"/>
      <c r="D14" s="115"/>
      <c r="E14" s="115"/>
      <c r="F14" s="115"/>
      <c r="G14" s="115"/>
      <c r="H14" s="115"/>
      <c r="I14" s="116"/>
    </row>
    <row r="15" spans="1:18" ht="24">
      <c r="A15" s="29" t="s">
        <v>1</v>
      </c>
      <c r="B15" s="30" t="s">
        <v>2</v>
      </c>
      <c r="C15" s="31" t="s">
        <v>3</v>
      </c>
      <c r="D15" s="31" t="s">
        <v>4</v>
      </c>
      <c r="E15" s="32" t="s">
        <v>5</v>
      </c>
      <c r="F15" s="31" t="s">
        <v>6</v>
      </c>
      <c r="G15" s="31" t="s">
        <v>7</v>
      </c>
      <c r="H15" s="31" t="s">
        <v>8</v>
      </c>
      <c r="I15" s="33" t="s">
        <v>9</v>
      </c>
    </row>
    <row r="16" spans="1:18">
      <c r="A16" s="34"/>
      <c r="B16" s="10" t="s">
        <v>36</v>
      </c>
      <c r="C16" s="10" t="s">
        <v>11</v>
      </c>
      <c r="D16" s="10" t="s">
        <v>15</v>
      </c>
      <c r="E16" s="11" t="s">
        <v>37</v>
      </c>
      <c r="F16" s="12">
        <v>2</v>
      </c>
      <c r="G16" s="12">
        <v>0</v>
      </c>
      <c r="H16" s="12">
        <v>2</v>
      </c>
      <c r="I16" s="13">
        <v>2</v>
      </c>
    </row>
    <row r="17" spans="1:9">
      <c r="A17" s="34"/>
      <c r="B17" s="10" t="s">
        <v>38</v>
      </c>
      <c r="C17" s="10" t="s">
        <v>11</v>
      </c>
      <c r="D17" s="10" t="s">
        <v>15</v>
      </c>
      <c r="E17" s="11" t="s">
        <v>39</v>
      </c>
      <c r="F17" s="12">
        <v>2</v>
      </c>
      <c r="G17" s="12">
        <v>0</v>
      </c>
      <c r="H17" s="12">
        <v>2</v>
      </c>
      <c r="I17" s="13">
        <v>2</v>
      </c>
    </row>
    <row r="18" spans="1:9">
      <c r="A18" s="35" t="s">
        <v>40</v>
      </c>
      <c r="B18" s="12" t="s">
        <v>41</v>
      </c>
      <c r="C18" s="12" t="s">
        <v>11</v>
      </c>
      <c r="D18" s="12" t="s">
        <v>12</v>
      </c>
      <c r="E18" s="17" t="s">
        <v>42</v>
      </c>
      <c r="F18" s="12">
        <v>3</v>
      </c>
      <c r="G18" s="12">
        <v>0</v>
      </c>
      <c r="H18" s="12">
        <v>3</v>
      </c>
      <c r="I18" s="13">
        <v>5</v>
      </c>
    </row>
    <row r="19" spans="1:9">
      <c r="A19" s="35" t="s">
        <v>43</v>
      </c>
      <c r="B19" s="12" t="s">
        <v>44</v>
      </c>
      <c r="C19" s="12" t="s">
        <v>11</v>
      </c>
      <c r="D19" s="21" t="s">
        <v>12</v>
      </c>
      <c r="E19" s="20" t="s">
        <v>45</v>
      </c>
      <c r="F19" s="21">
        <v>3</v>
      </c>
      <c r="G19" s="21">
        <v>0</v>
      </c>
      <c r="H19" s="21">
        <v>3</v>
      </c>
      <c r="I19" s="18">
        <v>7</v>
      </c>
    </row>
    <row r="20" spans="1:9" ht="12.75">
      <c r="A20" s="35" t="s">
        <v>46</v>
      </c>
      <c r="B20" s="12" t="s">
        <v>47</v>
      </c>
      <c r="C20" s="12" t="s">
        <v>11</v>
      </c>
      <c r="D20" s="21" t="s">
        <v>12</v>
      </c>
      <c r="E20" s="20" t="s">
        <v>48</v>
      </c>
      <c r="F20" s="21">
        <v>3</v>
      </c>
      <c r="G20" s="21">
        <v>0</v>
      </c>
      <c r="H20" s="21">
        <v>3</v>
      </c>
      <c r="I20" s="18">
        <v>5</v>
      </c>
    </row>
    <row r="21" spans="1:9">
      <c r="A21" s="35" t="s">
        <v>49</v>
      </c>
      <c r="B21" s="12" t="s">
        <v>50</v>
      </c>
      <c r="C21" s="12" t="s">
        <v>11</v>
      </c>
      <c r="D21" s="21" t="s">
        <v>12</v>
      </c>
      <c r="E21" s="20" t="s">
        <v>51</v>
      </c>
      <c r="F21" s="21">
        <v>3</v>
      </c>
      <c r="G21" s="21">
        <v>0</v>
      </c>
      <c r="H21" s="21">
        <v>3</v>
      </c>
      <c r="I21" s="18">
        <v>5</v>
      </c>
    </row>
    <row r="22" spans="1:9">
      <c r="A22" s="35"/>
      <c r="B22" s="12" t="s">
        <v>52</v>
      </c>
      <c r="C22" s="12" t="s">
        <v>11</v>
      </c>
      <c r="D22" s="21" t="s">
        <v>12</v>
      </c>
      <c r="E22" s="20" t="s">
        <v>53</v>
      </c>
      <c r="F22" s="24">
        <v>3</v>
      </c>
      <c r="G22" s="24">
        <v>0</v>
      </c>
      <c r="H22" s="24">
        <v>3</v>
      </c>
      <c r="I22" s="26">
        <v>4</v>
      </c>
    </row>
    <row r="23" spans="1:9" ht="12.75" thickBot="1">
      <c r="A23" s="112" t="s">
        <v>34</v>
      </c>
      <c r="B23" s="113"/>
      <c r="C23" s="113"/>
      <c r="D23" s="113"/>
      <c r="E23" s="113"/>
      <c r="F23" s="27">
        <f>SUM(F16:F22)</f>
        <v>19</v>
      </c>
      <c r="G23" s="27">
        <f>SUM(G16:G22)</f>
        <v>0</v>
      </c>
      <c r="H23" s="27">
        <f>SUM(H16:H22)</f>
        <v>19</v>
      </c>
      <c r="I23" s="28">
        <v>30</v>
      </c>
    </row>
    <row r="24" spans="1:9" ht="12.75" thickBot="1"/>
    <row r="25" spans="1:9">
      <c r="A25" s="122" t="s">
        <v>54</v>
      </c>
      <c r="B25" s="123"/>
      <c r="C25" s="123"/>
      <c r="D25" s="123"/>
      <c r="E25" s="123"/>
      <c r="F25" s="123"/>
      <c r="G25" s="123"/>
      <c r="H25" s="123"/>
      <c r="I25" s="124"/>
    </row>
    <row r="26" spans="1:9" ht="24">
      <c r="A26" s="36" t="s">
        <v>1</v>
      </c>
      <c r="B26" s="37" t="s">
        <v>2</v>
      </c>
      <c r="C26" s="38" t="s">
        <v>3</v>
      </c>
      <c r="D26" s="38" t="s">
        <v>4</v>
      </c>
      <c r="E26" s="39" t="s">
        <v>5</v>
      </c>
      <c r="F26" s="38" t="s">
        <v>6</v>
      </c>
      <c r="G26" s="38" t="s">
        <v>7</v>
      </c>
      <c r="H26" s="38" t="s">
        <v>8</v>
      </c>
      <c r="I26" s="40" t="s">
        <v>9</v>
      </c>
    </row>
    <row r="27" spans="1:9">
      <c r="A27" s="34"/>
      <c r="B27" s="41" t="s">
        <v>55</v>
      </c>
      <c r="C27" s="41" t="s">
        <v>11</v>
      </c>
      <c r="D27" s="41" t="s">
        <v>15</v>
      </c>
      <c r="E27" s="42" t="s">
        <v>56</v>
      </c>
      <c r="F27" s="21">
        <v>2</v>
      </c>
      <c r="G27" s="21">
        <v>0</v>
      </c>
      <c r="H27" s="21">
        <v>2</v>
      </c>
      <c r="I27" s="18">
        <v>2</v>
      </c>
    </row>
    <row r="28" spans="1:9" ht="12.75">
      <c r="A28" s="35" t="s">
        <v>57</v>
      </c>
      <c r="B28" s="21" t="s">
        <v>58</v>
      </c>
      <c r="C28" s="21" t="s">
        <v>11</v>
      </c>
      <c r="D28" s="21" t="s">
        <v>12</v>
      </c>
      <c r="E28" s="43" t="s">
        <v>59</v>
      </c>
      <c r="F28" s="21">
        <v>3</v>
      </c>
      <c r="G28" s="21">
        <v>0</v>
      </c>
      <c r="H28" s="21">
        <v>3</v>
      </c>
      <c r="I28" s="18">
        <v>5</v>
      </c>
    </row>
    <row r="29" spans="1:9" ht="12.75">
      <c r="A29" s="35" t="s">
        <v>60</v>
      </c>
      <c r="B29" s="21" t="s">
        <v>61</v>
      </c>
      <c r="C29" s="21" t="s">
        <v>11</v>
      </c>
      <c r="D29" s="21" t="s">
        <v>12</v>
      </c>
      <c r="E29" s="20" t="s">
        <v>62</v>
      </c>
      <c r="F29" s="21">
        <v>3</v>
      </c>
      <c r="G29" s="21">
        <v>0</v>
      </c>
      <c r="H29" s="21">
        <v>3</v>
      </c>
      <c r="I29" s="18">
        <v>5</v>
      </c>
    </row>
    <row r="30" spans="1:9" ht="12.75">
      <c r="A30" s="35" t="s">
        <v>63</v>
      </c>
      <c r="B30" s="21" t="s">
        <v>64</v>
      </c>
      <c r="C30" s="21" t="s">
        <v>11</v>
      </c>
      <c r="D30" s="21" t="s">
        <v>12</v>
      </c>
      <c r="E30" s="20" t="s">
        <v>65</v>
      </c>
      <c r="F30" s="21">
        <v>3</v>
      </c>
      <c r="G30" s="21">
        <v>0</v>
      </c>
      <c r="H30" s="21">
        <v>3</v>
      </c>
      <c r="I30" s="18">
        <v>3</v>
      </c>
    </row>
    <row r="31" spans="1:9">
      <c r="A31" s="35" t="s">
        <v>66</v>
      </c>
      <c r="B31" s="12" t="s">
        <v>67</v>
      </c>
      <c r="C31" s="12" t="s">
        <v>11</v>
      </c>
      <c r="D31" s="12" t="s">
        <v>12</v>
      </c>
      <c r="E31" s="17" t="s">
        <v>68</v>
      </c>
      <c r="F31" s="12">
        <v>3</v>
      </c>
      <c r="G31" s="12">
        <v>0</v>
      </c>
      <c r="H31" s="12">
        <v>3</v>
      </c>
      <c r="I31" s="13">
        <v>6</v>
      </c>
    </row>
    <row r="32" spans="1:9">
      <c r="A32" s="35" t="s">
        <v>69</v>
      </c>
      <c r="B32" s="21" t="s">
        <v>70</v>
      </c>
      <c r="C32" s="21" t="s">
        <v>11</v>
      </c>
      <c r="D32" s="21" t="s">
        <v>12</v>
      </c>
      <c r="E32" s="20" t="s">
        <v>71</v>
      </c>
      <c r="F32" s="21">
        <v>3</v>
      </c>
      <c r="G32" s="21">
        <v>0</v>
      </c>
      <c r="H32" s="21">
        <v>3</v>
      </c>
      <c r="I32" s="18">
        <v>5</v>
      </c>
    </row>
    <row r="33" spans="1:9" ht="12.75">
      <c r="A33" s="35" t="s">
        <v>72</v>
      </c>
      <c r="B33" s="21" t="s">
        <v>73</v>
      </c>
      <c r="C33" s="21" t="s">
        <v>11</v>
      </c>
      <c r="D33" s="21" t="s">
        <v>12</v>
      </c>
      <c r="E33" s="20" t="s">
        <v>74</v>
      </c>
      <c r="F33" s="21">
        <v>3</v>
      </c>
      <c r="G33" s="21">
        <v>0</v>
      </c>
      <c r="H33" s="21">
        <v>3</v>
      </c>
      <c r="I33" s="18">
        <v>4</v>
      </c>
    </row>
    <row r="34" spans="1:9" ht="12.75" thickBot="1">
      <c r="A34" s="112" t="s">
        <v>34</v>
      </c>
      <c r="B34" s="113"/>
      <c r="C34" s="113"/>
      <c r="D34" s="113"/>
      <c r="E34" s="113"/>
      <c r="F34" s="27">
        <f>SUM(F27:F33)</f>
        <v>20</v>
      </c>
      <c r="G34" s="27">
        <f>SUM(G27:G33)</f>
        <v>0</v>
      </c>
      <c r="H34" s="27">
        <f>SUM(H27:H33)</f>
        <v>20</v>
      </c>
      <c r="I34" s="28">
        <v>30</v>
      </c>
    </row>
    <row r="35" spans="1:9" ht="12.75" thickBot="1"/>
    <row r="36" spans="1:9">
      <c r="A36" s="114" t="s">
        <v>75</v>
      </c>
      <c r="B36" s="115"/>
      <c r="C36" s="115"/>
      <c r="D36" s="115"/>
      <c r="E36" s="115"/>
      <c r="F36" s="115"/>
      <c r="G36" s="115"/>
      <c r="H36" s="115"/>
      <c r="I36" s="116"/>
    </row>
    <row r="37" spans="1:9" ht="24">
      <c r="A37" s="44" t="s">
        <v>1</v>
      </c>
      <c r="B37" s="45" t="s">
        <v>2</v>
      </c>
      <c r="C37" s="46" t="s">
        <v>3</v>
      </c>
      <c r="D37" s="46" t="s">
        <v>4</v>
      </c>
      <c r="E37" s="47" t="s">
        <v>5</v>
      </c>
      <c r="F37" s="46" t="s">
        <v>6</v>
      </c>
      <c r="G37" s="46" t="s">
        <v>7</v>
      </c>
      <c r="H37" s="46" t="s">
        <v>8</v>
      </c>
      <c r="I37" s="48" t="s">
        <v>9</v>
      </c>
    </row>
    <row r="38" spans="1:9" s="54" customFormat="1">
      <c r="A38" s="14" t="s">
        <v>76</v>
      </c>
      <c r="B38" s="12" t="s">
        <v>77</v>
      </c>
      <c r="C38" s="12" t="s">
        <v>11</v>
      </c>
      <c r="D38" s="12" t="s">
        <v>12</v>
      </c>
      <c r="E38" s="11" t="s">
        <v>78</v>
      </c>
      <c r="F38" s="12">
        <v>3</v>
      </c>
      <c r="G38" s="12">
        <v>0</v>
      </c>
      <c r="H38" s="12">
        <v>3</v>
      </c>
      <c r="I38" s="13">
        <v>5</v>
      </c>
    </row>
    <row r="39" spans="1:9" s="54" customFormat="1" ht="12.75">
      <c r="A39" s="14" t="s">
        <v>79</v>
      </c>
      <c r="B39" s="21" t="s">
        <v>80</v>
      </c>
      <c r="C39" s="21" t="s">
        <v>11</v>
      </c>
      <c r="D39" s="21" t="s">
        <v>81</v>
      </c>
      <c r="E39" s="43" t="s">
        <v>82</v>
      </c>
      <c r="F39" s="21">
        <v>3</v>
      </c>
      <c r="G39" s="21">
        <v>0</v>
      </c>
      <c r="H39" s="21">
        <v>3</v>
      </c>
      <c r="I39" s="18">
        <v>4</v>
      </c>
    </row>
    <row r="40" spans="1:9" s="54" customFormat="1">
      <c r="A40" s="14" t="s">
        <v>83</v>
      </c>
      <c r="B40" s="12" t="s">
        <v>84</v>
      </c>
      <c r="C40" s="12" t="s">
        <v>11</v>
      </c>
      <c r="D40" s="12" t="s">
        <v>12</v>
      </c>
      <c r="E40" s="11" t="s">
        <v>85</v>
      </c>
      <c r="F40" s="12">
        <v>3</v>
      </c>
      <c r="G40" s="12">
        <v>0</v>
      </c>
      <c r="H40" s="12">
        <v>3</v>
      </c>
      <c r="I40" s="13">
        <v>4</v>
      </c>
    </row>
    <row r="41" spans="1:9" s="54" customFormat="1" ht="12.75">
      <c r="A41" s="14" t="s">
        <v>86</v>
      </c>
      <c r="B41" s="21" t="s">
        <v>87</v>
      </c>
      <c r="C41" s="21" t="s">
        <v>11</v>
      </c>
      <c r="D41" s="21" t="s">
        <v>12</v>
      </c>
      <c r="E41" s="43" t="s">
        <v>88</v>
      </c>
      <c r="F41" s="21">
        <v>3</v>
      </c>
      <c r="G41" s="21">
        <v>0</v>
      </c>
      <c r="H41" s="21">
        <v>3</v>
      </c>
      <c r="I41" s="18">
        <v>5</v>
      </c>
    </row>
    <row r="42" spans="1:9" s="54" customFormat="1">
      <c r="A42" s="49" t="s">
        <v>89</v>
      </c>
      <c r="B42" s="21" t="s">
        <v>90</v>
      </c>
      <c r="C42" s="21" t="s">
        <v>11</v>
      </c>
      <c r="D42" s="21" t="s">
        <v>12</v>
      </c>
      <c r="E42" s="43" t="s">
        <v>91</v>
      </c>
      <c r="F42" s="21">
        <v>3</v>
      </c>
      <c r="G42" s="21">
        <v>0</v>
      </c>
      <c r="H42" s="21">
        <v>3</v>
      </c>
      <c r="I42" s="18">
        <v>3</v>
      </c>
    </row>
    <row r="43" spans="1:9" s="54" customFormat="1">
      <c r="A43" s="14" t="s">
        <v>92</v>
      </c>
      <c r="B43" s="21" t="s">
        <v>93</v>
      </c>
      <c r="C43" s="21" t="s">
        <v>11</v>
      </c>
      <c r="D43" s="21" t="s">
        <v>12</v>
      </c>
      <c r="E43" s="43" t="s">
        <v>94</v>
      </c>
      <c r="F43" s="21">
        <v>3</v>
      </c>
      <c r="G43" s="21">
        <v>0</v>
      </c>
      <c r="H43" s="21">
        <v>3</v>
      </c>
      <c r="I43" s="18">
        <v>5</v>
      </c>
    </row>
    <row r="44" spans="1:9" s="54" customFormat="1" ht="12.75">
      <c r="A44" s="14" t="s">
        <v>95</v>
      </c>
      <c r="B44" s="21" t="s">
        <v>96</v>
      </c>
      <c r="C44" s="21" t="s">
        <v>11</v>
      </c>
      <c r="D44" s="21" t="s">
        <v>12</v>
      </c>
      <c r="E44" s="43" t="s">
        <v>97</v>
      </c>
      <c r="F44" s="21">
        <v>3</v>
      </c>
      <c r="G44" s="21">
        <v>0</v>
      </c>
      <c r="H44" s="21">
        <v>3</v>
      </c>
      <c r="I44" s="18">
        <v>4</v>
      </c>
    </row>
    <row r="45" spans="1:9" ht="12.75" thickBot="1">
      <c r="A45" s="112" t="s">
        <v>34</v>
      </c>
      <c r="B45" s="113"/>
      <c r="C45" s="113"/>
      <c r="D45" s="113"/>
      <c r="E45" s="113"/>
      <c r="F45" s="27">
        <f>SUM(F38:F44)</f>
        <v>21</v>
      </c>
      <c r="G45" s="27">
        <f>SUM(G38:G44)</f>
        <v>0</v>
      </c>
      <c r="H45" s="27">
        <f>SUM(H38:H44)</f>
        <v>21</v>
      </c>
      <c r="I45" s="28">
        <v>30</v>
      </c>
    </row>
    <row r="46" spans="1:9" ht="12.75" thickBot="1"/>
    <row r="47" spans="1:9">
      <c r="A47" s="122" t="s">
        <v>98</v>
      </c>
      <c r="B47" s="123"/>
      <c r="C47" s="123"/>
      <c r="D47" s="123"/>
      <c r="E47" s="123"/>
      <c r="F47" s="123"/>
      <c r="G47" s="123"/>
      <c r="H47" s="123"/>
      <c r="I47" s="124"/>
    </row>
    <row r="48" spans="1:9" ht="24">
      <c r="A48" s="3" t="s">
        <v>1</v>
      </c>
      <c r="B48" s="4" t="s">
        <v>2</v>
      </c>
      <c r="C48" s="5" t="s">
        <v>3</v>
      </c>
      <c r="D48" s="5" t="s">
        <v>4</v>
      </c>
      <c r="E48" s="6" t="s">
        <v>5</v>
      </c>
      <c r="F48" s="5" t="s">
        <v>6</v>
      </c>
      <c r="G48" s="5" t="s">
        <v>7</v>
      </c>
      <c r="H48" s="5" t="s">
        <v>8</v>
      </c>
      <c r="I48" s="7" t="s">
        <v>9</v>
      </c>
    </row>
    <row r="49" spans="1:9" ht="14.45" customHeight="1">
      <c r="A49" s="120" t="s">
        <v>99</v>
      </c>
      <c r="B49" s="121"/>
      <c r="C49" s="121"/>
      <c r="D49" s="121"/>
      <c r="E49" s="50" t="s">
        <v>100</v>
      </c>
      <c r="F49" s="23"/>
      <c r="G49" s="23"/>
      <c r="H49" s="23"/>
      <c r="I49" s="51">
        <v>4</v>
      </c>
    </row>
    <row r="50" spans="1:9" ht="14.45" customHeight="1">
      <c r="A50" s="120" t="s">
        <v>99</v>
      </c>
      <c r="B50" s="121"/>
      <c r="C50" s="121"/>
      <c r="D50" s="121"/>
      <c r="E50" s="50" t="s">
        <v>101</v>
      </c>
      <c r="F50" s="23"/>
      <c r="G50" s="23"/>
      <c r="H50" s="23"/>
      <c r="I50" s="51">
        <v>4</v>
      </c>
    </row>
    <row r="51" spans="1:9" s="54" customFormat="1" ht="14.45" customHeight="1">
      <c r="A51" s="120" t="s">
        <v>99</v>
      </c>
      <c r="B51" s="121"/>
      <c r="C51" s="121"/>
      <c r="D51" s="121"/>
      <c r="E51" s="50" t="s">
        <v>102</v>
      </c>
      <c r="F51" s="23"/>
      <c r="G51" s="23"/>
      <c r="H51" s="23"/>
      <c r="I51" s="51">
        <v>4</v>
      </c>
    </row>
    <row r="52" spans="1:9" s="54" customFormat="1">
      <c r="A52" s="110" t="s">
        <v>103</v>
      </c>
      <c r="B52" s="111"/>
      <c r="C52" s="111"/>
      <c r="D52" s="111"/>
      <c r="E52" s="52" t="s">
        <v>104</v>
      </c>
      <c r="F52" s="23"/>
      <c r="G52" s="23"/>
      <c r="H52" s="23"/>
      <c r="I52" s="51">
        <v>3</v>
      </c>
    </row>
    <row r="53" spans="1:9" s="54" customFormat="1" ht="12.75">
      <c r="A53" s="14"/>
      <c r="B53" s="12" t="s">
        <v>105</v>
      </c>
      <c r="C53" s="12" t="s">
        <v>11</v>
      </c>
      <c r="D53" s="12" t="s">
        <v>15</v>
      </c>
      <c r="E53" s="103" t="s">
        <v>106</v>
      </c>
      <c r="F53" s="12">
        <v>3</v>
      </c>
      <c r="G53" s="12">
        <v>0</v>
      </c>
      <c r="H53" s="12">
        <v>3</v>
      </c>
      <c r="I53" s="13">
        <v>4</v>
      </c>
    </row>
    <row r="54" spans="1:9" s="54" customFormat="1">
      <c r="A54" s="14"/>
      <c r="B54" s="12" t="s">
        <v>107</v>
      </c>
      <c r="C54" s="12" t="s">
        <v>11</v>
      </c>
      <c r="D54" s="12" t="s">
        <v>15</v>
      </c>
      <c r="E54" s="103" t="s">
        <v>108</v>
      </c>
      <c r="F54" s="12">
        <v>1</v>
      </c>
      <c r="G54" s="12">
        <v>0</v>
      </c>
      <c r="H54" s="12">
        <v>1</v>
      </c>
      <c r="I54" s="13">
        <v>1</v>
      </c>
    </row>
    <row r="55" spans="1:9" s="54" customFormat="1" ht="12.75">
      <c r="A55" s="14"/>
      <c r="B55" s="21" t="s">
        <v>109</v>
      </c>
      <c r="C55" s="21" t="s">
        <v>11</v>
      </c>
      <c r="D55" s="12" t="s">
        <v>12</v>
      </c>
      <c r="E55" s="25" t="s">
        <v>110</v>
      </c>
      <c r="F55" s="21">
        <v>3</v>
      </c>
      <c r="G55" s="21">
        <v>0</v>
      </c>
      <c r="H55" s="21">
        <v>3</v>
      </c>
      <c r="I55" s="18">
        <v>5</v>
      </c>
    </row>
    <row r="56" spans="1:9" s="54" customFormat="1">
      <c r="A56" s="14"/>
      <c r="B56" s="21" t="s">
        <v>111</v>
      </c>
      <c r="C56" s="21" t="s">
        <v>11</v>
      </c>
      <c r="D56" s="21" t="s">
        <v>12</v>
      </c>
      <c r="E56" s="25" t="s">
        <v>112</v>
      </c>
      <c r="F56" s="21">
        <v>3</v>
      </c>
      <c r="G56" s="21">
        <v>0</v>
      </c>
      <c r="H56" s="21">
        <v>3</v>
      </c>
      <c r="I56" s="18">
        <v>5</v>
      </c>
    </row>
    <row r="57" spans="1:9" ht="12.75" thickBot="1">
      <c r="A57" s="112" t="s">
        <v>34</v>
      </c>
      <c r="B57" s="113"/>
      <c r="C57" s="113"/>
      <c r="D57" s="113"/>
      <c r="E57" s="113"/>
      <c r="F57" s="27">
        <f>SUM(F51:F56)</f>
        <v>10</v>
      </c>
      <c r="G57" s="27">
        <f>SUM(G51:G56)</f>
        <v>0</v>
      </c>
      <c r="H57" s="27">
        <f>SUM(H51:H56)</f>
        <v>10</v>
      </c>
      <c r="I57" s="28">
        <f>SUM(I49:I56)</f>
        <v>30</v>
      </c>
    </row>
    <row r="58" spans="1:9" ht="12.75" thickBot="1"/>
    <row r="59" spans="1:9">
      <c r="A59" s="114" t="s">
        <v>113</v>
      </c>
      <c r="B59" s="115"/>
      <c r="C59" s="115"/>
      <c r="D59" s="115"/>
      <c r="E59" s="115"/>
      <c r="F59" s="115"/>
      <c r="G59" s="115"/>
      <c r="H59" s="115"/>
      <c r="I59" s="116"/>
    </row>
    <row r="60" spans="1:9" ht="24">
      <c r="A60" s="29" t="s">
        <v>1</v>
      </c>
      <c r="B60" s="30" t="s">
        <v>2</v>
      </c>
      <c r="C60" s="31" t="s">
        <v>3</v>
      </c>
      <c r="D60" s="31" t="s">
        <v>4</v>
      </c>
      <c r="E60" s="32" t="s">
        <v>5</v>
      </c>
      <c r="F60" s="31" t="s">
        <v>6</v>
      </c>
      <c r="G60" s="31" t="s">
        <v>7</v>
      </c>
      <c r="H60" s="31" t="s">
        <v>8</v>
      </c>
      <c r="I60" s="33" t="s">
        <v>9</v>
      </c>
    </row>
    <row r="61" spans="1:9" ht="14.45" customHeight="1">
      <c r="A61" s="120" t="s">
        <v>99</v>
      </c>
      <c r="B61" s="121"/>
      <c r="C61" s="121"/>
      <c r="D61" s="121"/>
      <c r="E61" s="50" t="s">
        <v>100</v>
      </c>
      <c r="F61" s="23"/>
      <c r="G61" s="23"/>
      <c r="H61" s="23"/>
      <c r="I61" s="51">
        <v>4</v>
      </c>
    </row>
    <row r="62" spans="1:9" ht="14.45" customHeight="1">
      <c r="A62" s="120" t="s">
        <v>99</v>
      </c>
      <c r="B62" s="121"/>
      <c r="C62" s="121"/>
      <c r="D62" s="121"/>
      <c r="E62" s="50" t="s">
        <v>101</v>
      </c>
      <c r="F62" s="23"/>
      <c r="G62" s="23"/>
      <c r="H62" s="23"/>
      <c r="I62" s="51">
        <v>4</v>
      </c>
    </row>
    <row r="63" spans="1:9" ht="14.45" customHeight="1">
      <c r="A63" s="120" t="s">
        <v>99</v>
      </c>
      <c r="B63" s="121"/>
      <c r="C63" s="121"/>
      <c r="D63" s="121"/>
      <c r="E63" s="50" t="s">
        <v>102</v>
      </c>
      <c r="F63" s="23"/>
      <c r="G63" s="23"/>
      <c r="H63" s="23"/>
      <c r="I63" s="51">
        <v>4</v>
      </c>
    </row>
    <row r="64" spans="1:9">
      <c r="A64" s="110" t="s">
        <v>103</v>
      </c>
      <c r="B64" s="111"/>
      <c r="C64" s="111"/>
      <c r="D64" s="111"/>
      <c r="E64" s="52" t="s">
        <v>104</v>
      </c>
      <c r="F64" s="23"/>
      <c r="G64" s="23"/>
      <c r="H64" s="23"/>
      <c r="I64" s="51">
        <v>3</v>
      </c>
    </row>
    <row r="65" spans="1:9" ht="12.75">
      <c r="A65" s="35"/>
      <c r="B65" s="12" t="s">
        <v>114</v>
      </c>
      <c r="C65" s="12" t="s">
        <v>11</v>
      </c>
      <c r="D65" s="12" t="s">
        <v>15</v>
      </c>
      <c r="E65" s="17" t="s">
        <v>115</v>
      </c>
      <c r="F65" s="12">
        <v>3</v>
      </c>
      <c r="G65" s="12">
        <v>0</v>
      </c>
      <c r="H65" s="12">
        <v>3</v>
      </c>
      <c r="I65" s="13">
        <v>5</v>
      </c>
    </row>
    <row r="66" spans="1:9" ht="12.75">
      <c r="A66" s="35"/>
      <c r="B66" s="12" t="s">
        <v>116</v>
      </c>
      <c r="C66" s="12" t="s">
        <v>11</v>
      </c>
      <c r="D66" s="12" t="s">
        <v>12</v>
      </c>
      <c r="E66" s="17" t="s">
        <v>117</v>
      </c>
      <c r="F66" s="12">
        <v>3</v>
      </c>
      <c r="G66" s="12">
        <v>0</v>
      </c>
      <c r="H66" s="12">
        <v>3</v>
      </c>
      <c r="I66" s="13">
        <v>5</v>
      </c>
    </row>
    <row r="67" spans="1:9">
      <c r="A67" s="35"/>
      <c r="B67" s="21" t="s">
        <v>118</v>
      </c>
      <c r="C67" s="21" t="s">
        <v>11</v>
      </c>
      <c r="D67" s="21" t="s">
        <v>12</v>
      </c>
      <c r="E67" s="20" t="s">
        <v>119</v>
      </c>
      <c r="F67" s="21">
        <v>3</v>
      </c>
      <c r="G67" s="21">
        <v>0</v>
      </c>
      <c r="H67" s="21">
        <v>3</v>
      </c>
      <c r="I67" s="18">
        <v>5</v>
      </c>
    </row>
    <row r="68" spans="1:9" ht="12.75" thickBot="1">
      <c r="A68" s="112" t="s">
        <v>34</v>
      </c>
      <c r="B68" s="113"/>
      <c r="C68" s="113"/>
      <c r="D68" s="113"/>
      <c r="E68" s="113"/>
      <c r="F68" s="27">
        <f>SUM(F62:F67)</f>
        <v>9</v>
      </c>
      <c r="G68" s="27">
        <f>SUM(G62:G67)</f>
        <v>0</v>
      </c>
      <c r="H68" s="27">
        <f>SUM(H62:H67)</f>
        <v>9</v>
      </c>
      <c r="I68" s="28">
        <f>SUM(I61:I67)</f>
        <v>30</v>
      </c>
    </row>
    <row r="69" spans="1:9" ht="12.75" thickBot="1"/>
    <row r="70" spans="1:9">
      <c r="A70" s="122" t="s">
        <v>120</v>
      </c>
      <c r="B70" s="123"/>
      <c r="C70" s="123"/>
      <c r="D70" s="123"/>
      <c r="E70" s="123"/>
      <c r="F70" s="123"/>
      <c r="G70" s="123"/>
      <c r="H70" s="123"/>
      <c r="I70" s="124"/>
    </row>
    <row r="71" spans="1:9" ht="24">
      <c r="A71" s="3" t="s">
        <v>1</v>
      </c>
      <c r="B71" s="4" t="s">
        <v>2</v>
      </c>
      <c r="C71" s="5" t="s">
        <v>3</v>
      </c>
      <c r="D71" s="5" t="s">
        <v>4</v>
      </c>
      <c r="E71" s="6" t="s">
        <v>5</v>
      </c>
      <c r="F71" s="5" t="s">
        <v>6</v>
      </c>
      <c r="G71" s="5" t="s">
        <v>7</v>
      </c>
      <c r="H71" s="5" t="s">
        <v>8</v>
      </c>
      <c r="I71" s="7" t="s">
        <v>9</v>
      </c>
    </row>
    <row r="72" spans="1:9" ht="14.45" customHeight="1">
      <c r="A72" s="120" t="s">
        <v>99</v>
      </c>
      <c r="B72" s="121"/>
      <c r="C72" s="121"/>
      <c r="D72" s="121"/>
      <c r="E72" s="50" t="s">
        <v>100</v>
      </c>
      <c r="F72" s="23"/>
      <c r="G72" s="23"/>
      <c r="H72" s="23"/>
      <c r="I72" s="51">
        <v>4</v>
      </c>
    </row>
    <row r="73" spans="1:9" ht="14.45" customHeight="1">
      <c r="A73" s="120" t="s">
        <v>99</v>
      </c>
      <c r="B73" s="121"/>
      <c r="C73" s="121"/>
      <c r="D73" s="121"/>
      <c r="E73" s="50" t="s">
        <v>101</v>
      </c>
      <c r="F73" s="23"/>
      <c r="G73" s="23"/>
      <c r="H73" s="23"/>
      <c r="I73" s="51">
        <v>4</v>
      </c>
    </row>
    <row r="74" spans="1:9" ht="14.45" customHeight="1">
      <c r="A74" s="120" t="s">
        <v>99</v>
      </c>
      <c r="B74" s="121"/>
      <c r="C74" s="121"/>
      <c r="D74" s="121"/>
      <c r="E74" s="50" t="s">
        <v>102</v>
      </c>
      <c r="F74" s="23"/>
      <c r="G74" s="23"/>
      <c r="H74" s="23"/>
      <c r="I74" s="51">
        <v>4</v>
      </c>
    </row>
    <row r="75" spans="1:9">
      <c r="A75" s="110" t="s">
        <v>103</v>
      </c>
      <c r="B75" s="111"/>
      <c r="C75" s="111"/>
      <c r="D75" s="111"/>
      <c r="E75" s="52" t="s">
        <v>104</v>
      </c>
      <c r="F75" s="23"/>
      <c r="G75" s="23"/>
      <c r="H75" s="23"/>
      <c r="I75" s="51">
        <v>3</v>
      </c>
    </row>
    <row r="76" spans="1:9">
      <c r="A76" s="14"/>
      <c r="B76" s="21" t="s">
        <v>121</v>
      </c>
      <c r="C76" s="21" t="s">
        <v>11</v>
      </c>
      <c r="D76" s="21" t="s">
        <v>12</v>
      </c>
      <c r="E76" s="43" t="s">
        <v>122</v>
      </c>
      <c r="F76" s="21">
        <v>3</v>
      </c>
      <c r="G76" s="21">
        <v>0</v>
      </c>
      <c r="H76" s="21">
        <v>3</v>
      </c>
      <c r="I76" s="18">
        <v>5</v>
      </c>
    </row>
    <row r="77" spans="1:9" ht="12.75">
      <c r="A77" s="14"/>
      <c r="B77" s="21" t="s">
        <v>123</v>
      </c>
      <c r="C77" s="21" t="s">
        <v>11</v>
      </c>
      <c r="D77" s="21" t="s">
        <v>12</v>
      </c>
      <c r="E77" s="43" t="s">
        <v>124</v>
      </c>
      <c r="F77" s="21">
        <v>3</v>
      </c>
      <c r="G77" s="21">
        <v>0</v>
      </c>
      <c r="H77" s="21">
        <v>3</v>
      </c>
      <c r="I77" s="18">
        <v>5</v>
      </c>
    </row>
    <row r="78" spans="1:9">
      <c r="A78" s="35"/>
      <c r="B78" s="12" t="s">
        <v>125</v>
      </c>
      <c r="C78" s="12" t="s">
        <v>11</v>
      </c>
      <c r="D78" s="12" t="s">
        <v>12</v>
      </c>
      <c r="E78" s="17" t="s">
        <v>126</v>
      </c>
      <c r="F78" s="12">
        <v>3</v>
      </c>
      <c r="G78" s="12">
        <v>0</v>
      </c>
      <c r="H78" s="12">
        <v>3</v>
      </c>
      <c r="I78" s="13">
        <v>5</v>
      </c>
    </row>
    <row r="79" spans="1:9" ht="12.75" thickBot="1">
      <c r="A79" s="112" t="s">
        <v>34</v>
      </c>
      <c r="B79" s="113"/>
      <c r="C79" s="113"/>
      <c r="D79" s="113"/>
      <c r="E79" s="113"/>
      <c r="F79" s="27">
        <f>SUM(F72:F78)</f>
        <v>9</v>
      </c>
      <c r="G79" s="27">
        <f>SUM(G72:G78)</f>
        <v>0</v>
      </c>
      <c r="H79" s="27">
        <f>SUM(H72:H78)</f>
        <v>9</v>
      </c>
      <c r="I79" s="28">
        <f>SUM(I72:I78)</f>
        <v>30</v>
      </c>
    </row>
    <row r="80" spans="1:9" ht="12.75" thickBot="1"/>
    <row r="81" spans="1:9">
      <c r="A81" s="114" t="s">
        <v>127</v>
      </c>
      <c r="B81" s="115"/>
      <c r="C81" s="115"/>
      <c r="D81" s="115"/>
      <c r="E81" s="115"/>
      <c r="F81" s="115"/>
      <c r="G81" s="115"/>
      <c r="H81" s="115"/>
      <c r="I81" s="116"/>
    </row>
    <row r="82" spans="1:9" ht="24">
      <c r="A82" s="29" t="s">
        <v>1</v>
      </c>
      <c r="B82" s="30" t="s">
        <v>2</v>
      </c>
      <c r="C82" s="31" t="s">
        <v>3</v>
      </c>
      <c r="D82" s="31" t="s">
        <v>4</v>
      </c>
      <c r="E82" s="32" t="s">
        <v>5</v>
      </c>
      <c r="F82" s="31" t="s">
        <v>6</v>
      </c>
      <c r="G82" s="31" t="s">
        <v>7</v>
      </c>
      <c r="H82" s="31" t="s">
        <v>8</v>
      </c>
      <c r="I82" s="33" t="s">
        <v>9</v>
      </c>
    </row>
    <row r="83" spans="1:9">
      <c r="A83" s="117" t="s">
        <v>128</v>
      </c>
      <c r="B83" s="118"/>
      <c r="C83" s="118"/>
      <c r="D83" s="119"/>
      <c r="E83" s="53" t="s">
        <v>129</v>
      </c>
      <c r="F83" s="23">
        <v>1</v>
      </c>
      <c r="G83" s="23">
        <v>0</v>
      </c>
      <c r="H83" s="23">
        <v>1</v>
      </c>
      <c r="I83" s="51">
        <v>1</v>
      </c>
    </row>
    <row r="84" spans="1:9" ht="14.45" customHeight="1">
      <c r="A84" s="120" t="s">
        <v>99</v>
      </c>
      <c r="B84" s="121"/>
      <c r="C84" s="121"/>
      <c r="D84" s="121"/>
      <c r="E84" s="50" t="s">
        <v>100</v>
      </c>
      <c r="F84" s="12"/>
      <c r="G84" s="12"/>
      <c r="H84" s="12"/>
      <c r="I84" s="13">
        <v>4</v>
      </c>
    </row>
    <row r="85" spans="1:9" ht="14.45" customHeight="1">
      <c r="A85" s="120" t="s">
        <v>99</v>
      </c>
      <c r="B85" s="121"/>
      <c r="C85" s="121"/>
      <c r="D85" s="121"/>
      <c r="E85" s="50" t="s">
        <v>101</v>
      </c>
      <c r="F85" s="12"/>
      <c r="G85" s="12"/>
      <c r="H85" s="12"/>
      <c r="I85" s="13">
        <v>4</v>
      </c>
    </row>
    <row r="86" spans="1:9" ht="14.45" customHeight="1">
      <c r="A86" s="110" t="s">
        <v>103</v>
      </c>
      <c r="B86" s="111"/>
      <c r="C86" s="111"/>
      <c r="D86" s="111"/>
      <c r="E86" s="52" t="s">
        <v>130</v>
      </c>
      <c r="F86" s="12"/>
      <c r="G86" s="12"/>
      <c r="H86" s="12"/>
      <c r="I86" s="13">
        <v>3</v>
      </c>
    </row>
    <row r="87" spans="1:9">
      <c r="A87" s="35"/>
      <c r="B87" s="21" t="s">
        <v>131</v>
      </c>
      <c r="C87" s="21" t="s">
        <v>11</v>
      </c>
      <c r="D87" s="21" t="s">
        <v>12</v>
      </c>
      <c r="E87" s="42" t="s">
        <v>132</v>
      </c>
      <c r="F87" s="21">
        <v>3</v>
      </c>
      <c r="G87" s="21">
        <v>0</v>
      </c>
      <c r="H87" s="21">
        <v>3</v>
      </c>
      <c r="I87" s="18">
        <v>5</v>
      </c>
    </row>
    <row r="88" spans="1:9" ht="12.75">
      <c r="A88" s="35"/>
      <c r="B88" s="21" t="s">
        <v>133</v>
      </c>
      <c r="C88" s="21" t="s">
        <v>11</v>
      </c>
      <c r="D88" s="21" t="s">
        <v>12</v>
      </c>
      <c r="E88" s="42" t="s">
        <v>134</v>
      </c>
      <c r="F88" s="21">
        <v>3</v>
      </c>
      <c r="G88" s="21">
        <v>0</v>
      </c>
      <c r="H88" s="21">
        <v>3</v>
      </c>
      <c r="I88" s="18">
        <v>5</v>
      </c>
    </row>
    <row r="89" spans="1:9">
      <c r="A89" s="35"/>
      <c r="B89" s="21" t="s">
        <v>135</v>
      </c>
      <c r="C89" s="21" t="s">
        <v>11</v>
      </c>
      <c r="D89" s="21" t="s">
        <v>12</v>
      </c>
      <c r="E89" s="42" t="s">
        <v>136</v>
      </c>
      <c r="F89" s="21">
        <v>3</v>
      </c>
      <c r="G89" s="21">
        <v>0</v>
      </c>
      <c r="H89" s="21">
        <v>3</v>
      </c>
      <c r="I89" s="18">
        <v>8</v>
      </c>
    </row>
    <row r="90" spans="1:9" ht="12.75" thickBot="1">
      <c r="A90" s="112" t="s">
        <v>34</v>
      </c>
      <c r="B90" s="113"/>
      <c r="C90" s="113"/>
      <c r="D90" s="113"/>
      <c r="E90" s="113"/>
      <c r="F90" s="27">
        <f>SUM(F83:F89)</f>
        <v>10</v>
      </c>
      <c r="G90" s="27">
        <f>SUM(G83:G89)</f>
        <v>0</v>
      </c>
      <c r="H90" s="27">
        <f>SUM(H83:H89)</f>
        <v>10</v>
      </c>
      <c r="I90" s="28">
        <f>SUM(I83:I89)</f>
        <v>30</v>
      </c>
    </row>
  </sheetData>
  <mergeCells count="32">
    <mergeCell ref="A51:D51"/>
    <mergeCell ref="A2:I2"/>
    <mergeCell ref="A12:E12"/>
    <mergeCell ref="A14:I14"/>
    <mergeCell ref="A23:E23"/>
    <mergeCell ref="A25:I25"/>
    <mergeCell ref="A34:E34"/>
    <mergeCell ref="A36:I36"/>
    <mergeCell ref="A45:E45"/>
    <mergeCell ref="A47:I47"/>
    <mergeCell ref="A49:D49"/>
    <mergeCell ref="A50:D50"/>
    <mergeCell ref="A74:D74"/>
    <mergeCell ref="A52:D52"/>
    <mergeCell ref="A57:E57"/>
    <mergeCell ref="A59:I59"/>
    <mergeCell ref="A61:D61"/>
    <mergeCell ref="A62:D62"/>
    <mergeCell ref="A63:D63"/>
    <mergeCell ref="A64:D64"/>
    <mergeCell ref="A68:E68"/>
    <mergeCell ref="A70:I70"/>
    <mergeCell ref="A72:D72"/>
    <mergeCell ref="A73:D73"/>
    <mergeCell ref="A86:D86"/>
    <mergeCell ref="A90:E90"/>
    <mergeCell ref="A75:D75"/>
    <mergeCell ref="A79:E79"/>
    <mergeCell ref="A81:I81"/>
    <mergeCell ref="A83:D83"/>
    <mergeCell ref="A84:D84"/>
    <mergeCell ref="A85:D85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abSelected="1" topLeftCell="C1" workbookViewId="0">
      <selection activeCell="E19" sqref="E19"/>
    </sheetView>
  </sheetViews>
  <sheetFormatPr defaultColWidth="8.85546875" defaultRowHeight="12"/>
  <cols>
    <col min="1" max="1" width="3" style="1" customWidth="1"/>
    <col min="2" max="3" width="13.28515625" style="1" customWidth="1"/>
    <col min="4" max="4" width="14.7109375" style="1" bestFit="1" customWidth="1"/>
    <col min="5" max="5" width="14.7109375" style="1" customWidth="1"/>
    <col min="6" max="6" width="41.42578125" style="1" bestFit="1" customWidth="1"/>
    <col min="7" max="7" width="6.28515625" style="1" bestFit="1" customWidth="1"/>
    <col min="8" max="9" width="13.42578125" style="1" bestFit="1" customWidth="1"/>
    <col min="10" max="16384" width="8.85546875" style="1"/>
  </cols>
  <sheetData>
    <row r="1" spans="1:13" ht="12.75" thickBot="1"/>
    <row r="2" spans="1:13">
      <c r="A2" s="125" t="s">
        <v>137</v>
      </c>
      <c r="B2" s="127" t="s">
        <v>138</v>
      </c>
      <c r="C2" s="127"/>
      <c r="D2" s="128" t="s">
        <v>139</v>
      </c>
      <c r="E2" s="128"/>
      <c r="F2" s="128"/>
      <c r="G2" s="128"/>
      <c r="H2" s="128"/>
      <c r="I2" s="128"/>
      <c r="J2" s="128"/>
      <c r="K2" s="128"/>
      <c r="L2" s="128"/>
      <c r="M2" s="129"/>
    </row>
    <row r="3" spans="1:13">
      <c r="A3" s="126"/>
      <c r="B3" s="56" t="s">
        <v>140</v>
      </c>
      <c r="C3" s="56" t="s">
        <v>141</v>
      </c>
      <c r="D3" s="4" t="s">
        <v>142</v>
      </c>
      <c r="E3" s="4" t="s">
        <v>2</v>
      </c>
      <c r="F3" s="4" t="s">
        <v>141</v>
      </c>
      <c r="G3" s="4" t="s">
        <v>143</v>
      </c>
      <c r="H3" s="4" t="s">
        <v>144</v>
      </c>
      <c r="I3" s="4" t="s">
        <v>145</v>
      </c>
      <c r="J3" s="4" t="s">
        <v>6</v>
      </c>
      <c r="K3" s="4" t="s">
        <v>7</v>
      </c>
      <c r="L3" s="4" t="s">
        <v>146</v>
      </c>
      <c r="M3" s="57" t="s">
        <v>9</v>
      </c>
    </row>
    <row r="4" spans="1:13">
      <c r="A4" s="58">
        <f>A3+1</f>
        <v>1</v>
      </c>
      <c r="B4" s="59"/>
      <c r="C4" s="59"/>
      <c r="D4" s="60"/>
      <c r="E4" s="10" t="s">
        <v>147</v>
      </c>
      <c r="F4" s="61" t="s">
        <v>148</v>
      </c>
      <c r="G4" s="10">
        <v>5</v>
      </c>
      <c r="H4" s="62" t="s">
        <v>12</v>
      </c>
      <c r="I4" s="63"/>
      <c r="J4" s="10">
        <v>3</v>
      </c>
      <c r="K4" s="64">
        <v>0</v>
      </c>
      <c r="L4" s="10">
        <v>3</v>
      </c>
      <c r="M4" s="65">
        <v>4</v>
      </c>
    </row>
    <row r="5" spans="1:13">
      <c r="A5" s="58">
        <f>A4+1</f>
        <v>2</v>
      </c>
      <c r="B5" s="59"/>
      <c r="C5" s="59"/>
      <c r="D5" s="66"/>
      <c r="E5" s="10" t="s">
        <v>149</v>
      </c>
      <c r="F5" s="61" t="s">
        <v>150</v>
      </c>
      <c r="G5" s="62">
        <v>5</v>
      </c>
      <c r="H5" s="62" t="s">
        <v>15</v>
      </c>
      <c r="I5" s="63"/>
      <c r="J5" s="10">
        <v>3</v>
      </c>
      <c r="K5" s="64">
        <v>0</v>
      </c>
      <c r="L5" s="10">
        <v>3</v>
      </c>
      <c r="M5" s="65">
        <v>4</v>
      </c>
    </row>
    <row r="6" spans="1:13">
      <c r="A6" s="58">
        <f>A5+1</f>
        <v>3</v>
      </c>
      <c r="B6" s="59"/>
      <c r="C6" s="59"/>
      <c r="D6" s="66"/>
      <c r="E6" s="10" t="s">
        <v>151</v>
      </c>
      <c r="F6" s="61" t="s">
        <v>152</v>
      </c>
      <c r="G6" s="62">
        <v>5</v>
      </c>
      <c r="H6" s="62" t="s">
        <v>15</v>
      </c>
      <c r="I6" s="63"/>
      <c r="J6" s="10">
        <v>3</v>
      </c>
      <c r="K6" s="64">
        <v>0</v>
      </c>
      <c r="L6" s="10">
        <v>3</v>
      </c>
      <c r="M6" s="65">
        <v>4</v>
      </c>
    </row>
    <row r="7" spans="1:13">
      <c r="A7" s="58">
        <f>A6+1</f>
        <v>4</v>
      </c>
      <c r="B7" s="59"/>
      <c r="C7" s="59"/>
      <c r="D7" s="66"/>
      <c r="E7" s="10" t="s">
        <v>153</v>
      </c>
      <c r="F7" s="61" t="s">
        <v>154</v>
      </c>
      <c r="G7" s="62">
        <v>5</v>
      </c>
      <c r="H7" s="62" t="s">
        <v>15</v>
      </c>
      <c r="I7" s="63"/>
      <c r="J7" s="10">
        <v>3</v>
      </c>
      <c r="K7" s="64">
        <v>0</v>
      </c>
      <c r="L7" s="10">
        <v>3</v>
      </c>
      <c r="M7" s="65">
        <v>4</v>
      </c>
    </row>
    <row r="8" spans="1:13">
      <c r="A8" s="58">
        <f>A7+1</f>
        <v>5</v>
      </c>
      <c r="B8" s="59"/>
      <c r="C8" s="59"/>
      <c r="D8" s="64"/>
      <c r="E8" s="64" t="s">
        <v>155</v>
      </c>
      <c r="F8" s="61" t="s">
        <v>156</v>
      </c>
      <c r="G8" s="62">
        <v>5</v>
      </c>
      <c r="H8" s="62" t="s">
        <v>12</v>
      </c>
      <c r="I8" s="67"/>
      <c r="J8" s="10">
        <v>3</v>
      </c>
      <c r="K8" s="64">
        <v>0</v>
      </c>
      <c r="L8" s="10">
        <v>3</v>
      </c>
      <c r="M8" s="65">
        <v>4</v>
      </c>
    </row>
    <row r="9" spans="1:13" ht="12.75">
      <c r="A9" s="58">
        <f>A8+1</f>
        <v>6</v>
      </c>
      <c r="B9" s="59"/>
      <c r="C9" s="59"/>
      <c r="D9" s="68"/>
      <c r="E9" s="12" t="s">
        <v>157</v>
      </c>
      <c r="F9" s="69" t="s">
        <v>158</v>
      </c>
      <c r="G9" s="62">
        <v>5</v>
      </c>
      <c r="H9" s="62" t="s">
        <v>12</v>
      </c>
      <c r="I9" s="67"/>
      <c r="J9" s="10">
        <v>3</v>
      </c>
      <c r="K9" s="64">
        <v>0</v>
      </c>
      <c r="L9" s="10">
        <v>3</v>
      </c>
      <c r="M9" s="65">
        <v>4</v>
      </c>
    </row>
    <row r="10" spans="1:13" ht="12.75">
      <c r="A10" s="58">
        <f>A9+1</f>
        <v>7</v>
      </c>
      <c r="B10" s="59"/>
      <c r="C10" s="59"/>
      <c r="D10" s="68"/>
      <c r="E10" s="12" t="s">
        <v>147</v>
      </c>
      <c r="F10" s="69" t="s">
        <v>159</v>
      </c>
      <c r="G10" s="62">
        <v>5</v>
      </c>
      <c r="H10" s="62" t="s">
        <v>12</v>
      </c>
      <c r="I10" s="67"/>
      <c r="J10" s="10">
        <v>3</v>
      </c>
      <c r="K10" s="64">
        <v>0</v>
      </c>
      <c r="L10" s="10">
        <v>3</v>
      </c>
      <c r="M10" s="65">
        <v>4</v>
      </c>
    </row>
    <row r="11" spans="1:13" ht="12.75">
      <c r="A11" s="58">
        <f>A10+1</f>
        <v>8</v>
      </c>
      <c r="B11" s="59"/>
      <c r="C11" s="59"/>
      <c r="D11" s="68"/>
      <c r="E11" s="12" t="s">
        <v>149</v>
      </c>
      <c r="F11" s="69" t="s">
        <v>160</v>
      </c>
      <c r="G11" s="62">
        <v>5</v>
      </c>
      <c r="H11" s="62" t="s">
        <v>12</v>
      </c>
      <c r="I11" s="67"/>
      <c r="J11" s="10">
        <v>3</v>
      </c>
      <c r="K11" s="64">
        <v>0</v>
      </c>
      <c r="L11" s="10">
        <v>3</v>
      </c>
      <c r="M11" s="65">
        <v>4</v>
      </c>
    </row>
    <row r="12" spans="1:13">
      <c r="A12" s="58">
        <f>A11+1</f>
        <v>9</v>
      </c>
      <c r="B12" s="59"/>
      <c r="C12" s="59"/>
      <c r="D12" s="60"/>
      <c r="E12" s="64" t="s">
        <v>161</v>
      </c>
      <c r="F12" s="61" t="s">
        <v>162</v>
      </c>
      <c r="G12" s="10">
        <v>6</v>
      </c>
      <c r="H12" s="62" t="s">
        <v>15</v>
      </c>
      <c r="I12" s="67"/>
      <c r="J12" s="10">
        <v>3</v>
      </c>
      <c r="K12" s="64">
        <v>0</v>
      </c>
      <c r="L12" s="10">
        <v>3</v>
      </c>
      <c r="M12" s="65">
        <v>4</v>
      </c>
    </row>
    <row r="13" spans="1:13">
      <c r="A13" s="58">
        <f>A12+1</f>
        <v>10</v>
      </c>
      <c r="B13" s="59"/>
      <c r="C13" s="59"/>
      <c r="D13" s="60"/>
      <c r="E13" s="64" t="s">
        <v>163</v>
      </c>
      <c r="F13" s="61" t="s">
        <v>164</v>
      </c>
      <c r="G13" s="10">
        <v>6</v>
      </c>
      <c r="H13" s="62" t="s">
        <v>15</v>
      </c>
      <c r="I13" s="67"/>
      <c r="J13" s="10">
        <v>3</v>
      </c>
      <c r="K13" s="64">
        <v>0</v>
      </c>
      <c r="L13" s="10">
        <v>3</v>
      </c>
      <c r="M13" s="65">
        <v>4</v>
      </c>
    </row>
    <row r="14" spans="1:13">
      <c r="A14" s="58">
        <f>A13+1</f>
        <v>11</v>
      </c>
      <c r="B14" s="59"/>
      <c r="C14" s="59"/>
      <c r="D14" s="64"/>
      <c r="E14" s="64" t="s">
        <v>165</v>
      </c>
      <c r="F14" s="61" t="s">
        <v>166</v>
      </c>
      <c r="G14" s="62">
        <v>6</v>
      </c>
      <c r="H14" s="62" t="s">
        <v>15</v>
      </c>
      <c r="I14" s="67"/>
      <c r="J14" s="10">
        <v>3</v>
      </c>
      <c r="K14" s="64">
        <v>0</v>
      </c>
      <c r="L14" s="10">
        <v>3</v>
      </c>
      <c r="M14" s="65">
        <v>4</v>
      </c>
    </row>
    <row r="15" spans="1:13">
      <c r="A15" s="58">
        <f>A14+1</f>
        <v>12</v>
      </c>
      <c r="B15" s="59"/>
      <c r="C15" s="59"/>
      <c r="D15" s="64"/>
      <c r="E15" s="64" t="s">
        <v>167</v>
      </c>
      <c r="F15" s="61" t="s">
        <v>168</v>
      </c>
      <c r="G15" s="62">
        <v>6</v>
      </c>
      <c r="H15" s="62" t="s">
        <v>12</v>
      </c>
      <c r="I15" s="67"/>
      <c r="J15" s="10">
        <v>3</v>
      </c>
      <c r="K15" s="64">
        <v>0</v>
      </c>
      <c r="L15" s="10">
        <v>3</v>
      </c>
      <c r="M15" s="65">
        <v>4</v>
      </c>
    </row>
    <row r="16" spans="1:13" ht="12.75">
      <c r="A16" s="58">
        <f>A15+1</f>
        <v>13</v>
      </c>
      <c r="B16" s="59"/>
      <c r="C16" s="59"/>
      <c r="D16" s="64"/>
      <c r="E16" s="12" t="s">
        <v>169</v>
      </c>
      <c r="F16" s="17" t="s">
        <v>170</v>
      </c>
      <c r="G16" s="63">
        <v>6</v>
      </c>
      <c r="H16" s="62" t="s">
        <v>12</v>
      </c>
      <c r="I16" s="67"/>
      <c r="J16" s="10">
        <v>3</v>
      </c>
      <c r="K16" s="64">
        <v>0</v>
      </c>
      <c r="L16" s="10">
        <v>3</v>
      </c>
      <c r="M16" s="65">
        <v>4</v>
      </c>
    </row>
    <row r="17" spans="1:13" ht="12.75">
      <c r="A17" s="58">
        <f>A16+1</f>
        <v>14</v>
      </c>
      <c r="B17" s="59"/>
      <c r="C17" s="59"/>
      <c r="D17" s="68"/>
      <c r="E17" s="12" t="s">
        <v>171</v>
      </c>
      <c r="F17" s="11" t="s">
        <v>172</v>
      </c>
      <c r="G17" s="62">
        <v>6</v>
      </c>
      <c r="H17" s="62" t="s">
        <v>12</v>
      </c>
      <c r="I17" s="67"/>
      <c r="J17" s="10">
        <v>3</v>
      </c>
      <c r="K17" s="64">
        <v>0</v>
      </c>
      <c r="L17" s="10">
        <v>3</v>
      </c>
      <c r="M17" s="65">
        <v>4</v>
      </c>
    </row>
    <row r="18" spans="1:13">
      <c r="A18" s="58">
        <f>A17+1</f>
        <v>15</v>
      </c>
      <c r="B18" s="59"/>
      <c r="C18" s="59"/>
      <c r="D18" s="68"/>
      <c r="E18" s="64" t="s">
        <v>173</v>
      </c>
      <c r="F18" s="61" t="s">
        <v>174</v>
      </c>
      <c r="G18" s="62">
        <v>7</v>
      </c>
      <c r="H18" s="62" t="s">
        <v>12</v>
      </c>
      <c r="I18" s="67"/>
      <c r="J18" s="10">
        <v>3</v>
      </c>
      <c r="K18" s="64">
        <v>0</v>
      </c>
      <c r="L18" s="10">
        <v>3</v>
      </c>
      <c r="M18" s="65">
        <v>4</v>
      </c>
    </row>
    <row r="19" spans="1:13" ht="12.75">
      <c r="A19" s="58">
        <f>A18+1</f>
        <v>16</v>
      </c>
      <c r="B19" s="59"/>
      <c r="C19" s="59"/>
      <c r="D19" s="60"/>
      <c r="E19" s="12" t="s">
        <v>175</v>
      </c>
      <c r="F19" s="61" t="s">
        <v>176</v>
      </c>
      <c r="G19" s="10">
        <v>7</v>
      </c>
      <c r="H19" s="62" t="s">
        <v>15</v>
      </c>
      <c r="I19" s="59"/>
      <c r="J19" s="10">
        <v>3</v>
      </c>
      <c r="K19" s="64">
        <v>0</v>
      </c>
      <c r="L19" s="10">
        <v>3</v>
      </c>
      <c r="M19" s="65">
        <v>4</v>
      </c>
    </row>
    <row r="20" spans="1:13">
      <c r="A20" s="58">
        <f>A19+1</f>
        <v>17</v>
      </c>
      <c r="B20" s="59"/>
      <c r="C20" s="59"/>
      <c r="D20" s="66"/>
      <c r="E20" s="63" t="s">
        <v>177</v>
      </c>
      <c r="F20" s="61" t="s">
        <v>178</v>
      </c>
      <c r="G20" s="62">
        <v>7</v>
      </c>
      <c r="H20" s="62" t="s">
        <v>12</v>
      </c>
      <c r="I20" s="67"/>
      <c r="J20" s="10">
        <v>3</v>
      </c>
      <c r="K20" s="64">
        <v>0</v>
      </c>
      <c r="L20" s="10">
        <v>3</v>
      </c>
      <c r="M20" s="65">
        <v>4</v>
      </c>
    </row>
    <row r="21" spans="1:13">
      <c r="A21" s="58">
        <f>A20+1</f>
        <v>18</v>
      </c>
      <c r="B21" s="59"/>
      <c r="C21" s="59"/>
      <c r="D21" s="64"/>
      <c r="E21" s="64" t="s">
        <v>179</v>
      </c>
      <c r="F21" s="70" t="s">
        <v>180</v>
      </c>
      <c r="G21" s="62">
        <v>7</v>
      </c>
      <c r="H21" s="62" t="s">
        <v>12</v>
      </c>
      <c r="I21" s="67"/>
      <c r="J21" s="10">
        <v>3</v>
      </c>
      <c r="K21" s="64">
        <v>0</v>
      </c>
      <c r="L21" s="10">
        <v>3</v>
      </c>
      <c r="M21" s="65">
        <v>4</v>
      </c>
    </row>
    <row r="22" spans="1:13" ht="12.75">
      <c r="A22" s="58">
        <f>A21+1</f>
        <v>19</v>
      </c>
      <c r="B22" s="59"/>
      <c r="C22" s="59"/>
      <c r="D22" s="64"/>
      <c r="E22" s="64" t="s">
        <v>181</v>
      </c>
      <c r="F22" s="71" t="s">
        <v>182</v>
      </c>
      <c r="G22" s="62">
        <v>7</v>
      </c>
      <c r="H22" s="62" t="s">
        <v>12</v>
      </c>
      <c r="I22" s="67"/>
      <c r="J22" s="10">
        <v>3</v>
      </c>
      <c r="K22" s="64">
        <v>0</v>
      </c>
      <c r="L22" s="10">
        <v>3</v>
      </c>
      <c r="M22" s="65">
        <v>4</v>
      </c>
    </row>
    <row r="23" spans="1:13">
      <c r="A23" s="58">
        <f>A22+1</f>
        <v>20</v>
      </c>
      <c r="B23" s="59"/>
      <c r="C23" s="59"/>
      <c r="D23" s="64"/>
      <c r="E23" s="64" t="s">
        <v>183</v>
      </c>
      <c r="F23" s="67" t="s">
        <v>184</v>
      </c>
      <c r="G23" s="64">
        <v>7</v>
      </c>
      <c r="H23" s="62" t="s">
        <v>15</v>
      </c>
      <c r="I23" s="67"/>
      <c r="J23" s="10">
        <v>3</v>
      </c>
      <c r="K23" s="64">
        <v>0</v>
      </c>
      <c r="L23" s="10">
        <v>3</v>
      </c>
      <c r="M23" s="65">
        <v>4</v>
      </c>
    </row>
    <row r="24" spans="1:13" ht="12.75">
      <c r="A24" s="58">
        <f>A23+1</f>
        <v>21</v>
      </c>
      <c r="B24" s="59"/>
      <c r="C24" s="59"/>
      <c r="D24" s="64"/>
      <c r="E24" s="72" t="s">
        <v>185</v>
      </c>
      <c r="F24" s="71" t="s">
        <v>186</v>
      </c>
      <c r="G24" s="73">
        <v>8</v>
      </c>
      <c r="H24" s="62" t="s">
        <v>15</v>
      </c>
      <c r="I24" s="67"/>
      <c r="J24" s="10">
        <v>3</v>
      </c>
      <c r="K24" s="64">
        <v>0</v>
      </c>
      <c r="L24" s="10">
        <v>3</v>
      </c>
      <c r="M24" s="65">
        <v>4</v>
      </c>
    </row>
    <row r="25" spans="1:13">
      <c r="A25" s="58">
        <f>A24+1</f>
        <v>22</v>
      </c>
      <c r="B25" s="59"/>
      <c r="C25" s="59"/>
      <c r="D25" s="64"/>
      <c r="E25" s="64" t="s">
        <v>187</v>
      </c>
      <c r="F25" s="61" t="s">
        <v>188</v>
      </c>
      <c r="G25" s="62">
        <v>8</v>
      </c>
      <c r="H25" s="62" t="s">
        <v>15</v>
      </c>
      <c r="I25" s="67"/>
      <c r="J25" s="10">
        <v>3</v>
      </c>
      <c r="K25" s="64">
        <v>0</v>
      </c>
      <c r="L25" s="10">
        <v>3</v>
      </c>
      <c r="M25" s="65">
        <v>4</v>
      </c>
    </row>
    <row r="26" spans="1:13">
      <c r="A26" s="107">
        <f>A25+1</f>
        <v>23</v>
      </c>
      <c r="B26" s="59"/>
      <c r="C26" s="59"/>
      <c r="D26" s="64"/>
      <c r="E26" s="64" t="s">
        <v>189</v>
      </c>
      <c r="F26" s="61" t="s">
        <v>190</v>
      </c>
      <c r="G26" s="62">
        <v>8</v>
      </c>
      <c r="H26" s="62" t="s">
        <v>12</v>
      </c>
      <c r="I26" s="67"/>
      <c r="J26" s="10">
        <v>3</v>
      </c>
      <c r="K26" s="64">
        <v>0</v>
      </c>
      <c r="L26" s="10">
        <v>3</v>
      </c>
      <c r="M26" s="65">
        <v>4</v>
      </c>
    </row>
    <row r="27" spans="1:13">
      <c r="A27" s="104">
        <f>A26+1</f>
        <v>24</v>
      </c>
      <c r="B27" s="105"/>
      <c r="C27" s="59"/>
      <c r="D27" s="64"/>
      <c r="E27" s="64" t="s">
        <v>191</v>
      </c>
      <c r="F27" s="61" t="s">
        <v>192</v>
      </c>
      <c r="G27" s="62">
        <v>8</v>
      </c>
      <c r="H27" s="62" t="s">
        <v>12</v>
      </c>
      <c r="I27" s="67"/>
      <c r="J27" s="10">
        <v>3</v>
      </c>
      <c r="K27" s="64">
        <v>0</v>
      </c>
      <c r="L27" s="10">
        <v>3</v>
      </c>
      <c r="M27" s="65">
        <v>4</v>
      </c>
    </row>
    <row r="28" spans="1:13">
      <c r="A28" s="109">
        <v>25</v>
      </c>
      <c r="B28" s="105"/>
      <c r="C28" s="59"/>
      <c r="D28" s="64"/>
      <c r="E28" s="64" t="s">
        <v>193</v>
      </c>
      <c r="F28" s="74" t="s">
        <v>194</v>
      </c>
      <c r="G28" s="75">
        <v>8</v>
      </c>
      <c r="H28" s="62" t="s">
        <v>15</v>
      </c>
      <c r="I28" s="75"/>
      <c r="J28" s="10">
        <v>3</v>
      </c>
      <c r="K28" s="64">
        <v>0</v>
      </c>
      <c r="L28" s="10">
        <v>3</v>
      </c>
      <c r="M28" s="65">
        <v>4</v>
      </c>
    </row>
    <row r="29" spans="1:13" ht="12.75">
      <c r="A29" s="108">
        <v>26</v>
      </c>
      <c r="B29" s="106"/>
      <c r="C29" s="76"/>
      <c r="D29" s="77"/>
      <c r="E29" s="78" t="s">
        <v>195</v>
      </c>
      <c r="F29" s="79" t="s">
        <v>196</v>
      </c>
      <c r="G29" s="80">
        <v>8</v>
      </c>
      <c r="H29" s="81" t="s">
        <v>15</v>
      </c>
      <c r="I29" s="77"/>
      <c r="J29" s="10">
        <v>3</v>
      </c>
      <c r="K29" s="64">
        <v>0</v>
      </c>
      <c r="L29" s="10">
        <v>3</v>
      </c>
      <c r="M29" s="65">
        <v>4</v>
      </c>
    </row>
    <row r="33" spans="4:11">
      <c r="D33" s="54"/>
      <c r="E33" s="54"/>
      <c r="F33" s="54"/>
      <c r="G33" s="54"/>
      <c r="H33" s="54"/>
      <c r="I33" s="54"/>
      <c r="J33" s="54"/>
      <c r="K33" s="54"/>
    </row>
    <row r="34" spans="4:11">
      <c r="I34" s="54"/>
      <c r="J34" s="54"/>
      <c r="K34" s="54"/>
    </row>
    <row r="35" spans="4:11">
      <c r="I35" s="54"/>
      <c r="J35" s="54"/>
      <c r="K35" s="54"/>
    </row>
    <row r="36" spans="4:11">
      <c r="I36" s="54"/>
      <c r="J36" s="54"/>
      <c r="K36" s="54"/>
    </row>
    <row r="37" spans="4:11">
      <c r="I37" s="54"/>
      <c r="J37" s="54"/>
      <c r="K37" s="54"/>
    </row>
    <row r="38" spans="4:11">
      <c r="I38" s="54"/>
      <c r="J38" s="54"/>
      <c r="K38" s="54"/>
    </row>
    <row r="39" spans="4:11">
      <c r="I39" s="54"/>
      <c r="J39" s="54"/>
      <c r="K39" s="54"/>
    </row>
    <row r="40" spans="4:11">
      <c r="I40" s="54"/>
      <c r="J40" s="54"/>
      <c r="K40" s="54"/>
    </row>
    <row r="41" spans="4:11">
      <c r="I41" s="54"/>
      <c r="J41" s="54"/>
      <c r="K41" s="54"/>
    </row>
    <row r="42" spans="4:11">
      <c r="I42" s="54"/>
      <c r="J42" s="54"/>
      <c r="K42" s="54"/>
    </row>
    <row r="43" spans="4:11">
      <c r="I43" s="54"/>
      <c r="J43" s="54"/>
      <c r="K43" s="54"/>
    </row>
  </sheetData>
  <sortState xmlns:xlrd2="http://schemas.microsoft.com/office/spreadsheetml/2017/richdata2" ref="A4:M29">
    <sortCondition ref="A4:A29"/>
  </sortState>
  <mergeCells count="3">
    <mergeCell ref="A2:A3"/>
    <mergeCell ref="B2:C2"/>
    <mergeCell ref="D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topLeftCell="A25" workbookViewId="0">
      <selection activeCell="I13" sqref="I13"/>
    </sheetView>
  </sheetViews>
  <sheetFormatPr defaultColWidth="9.140625" defaultRowHeight="15"/>
  <cols>
    <col min="1" max="1" width="8.140625" style="82" bestFit="1" customWidth="1"/>
    <col min="2" max="2" width="11.85546875" style="93" bestFit="1" customWidth="1"/>
    <col min="3" max="3" width="56.5703125" style="94" customWidth="1"/>
    <col min="4" max="4" width="1.85546875" style="82" bestFit="1" customWidth="1"/>
    <col min="5" max="5" width="2.140625" style="82" bestFit="1" customWidth="1"/>
    <col min="6" max="7" width="4.7109375" style="82" bestFit="1" customWidth="1"/>
    <col min="8" max="16384" width="9.140625" style="82"/>
  </cols>
  <sheetData>
    <row r="1" spans="1:7">
      <c r="A1" s="142" t="s">
        <v>197</v>
      </c>
      <c r="B1" s="143"/>
      <c r="C1" s="143"/>
      <c r="D1" s="143"/>
      <c r="E1" s="143"/>
      <c r="F1" s="143"/>
      <c r="G1" s="144"/>
    </row>
    <row r="2" spans="1:7">
      <c r="A2" s="145" t="s">
        <v>198</v>
      </c>
      <c r="B2" s="147" t="s">
        <v>199</v>
      </c>
      <c r="C2" s="147" t="s">
        <v>200</v>
      </c>
      <c r="D2" s="147" t="s">
        <v>6</v>
      </c>
      <c r="E2" s="147" t="s">
        <v>201</v>
      </c>
      <c r="F2" s="147" t="s">
        <v>202</v>
      </c>
      <c r="G2" s="149" t="s">
        <v>203</v>
      </c>
    </row>
    <row r="3" spans="1:7">
      <c r="A3" s="146"/>
      <c r="B3" s="148"/>
      <c r="C3" s="148"/>
      <c r="D3" s="148"/>
      <c r="E3" s="148"/>
      <c r="F3" s="148"/>
      <c r="G3" s="150"/>
    </row>
    <row r="4" spans="1:7">
      <c r="A4" s="83" t="s">
        <v>204</v>
      </c>
      <c r="B4" s="84" t="s">
        <v>205</v>
      </c>
      <c r="C4" s="85" t="s">
        <v>206</v>
      </c>
      <c r="D4" s="86">
        <v>2</v>
      </c>
      <c r="E4" s="86">
        <v>0</v>
      </c>
      <c r="F4" s="86">
        <v>2</v>
      </c>
      <c r="G4" s="87">
        <v>3</v>
      </c>
    </row>
    <row r="5" spans="1:7">
      <c r="A5" s="83" t="s">
        <v>207</v>
      </c>
      <c r="B5" s="84" t="s">
        <v>205</v>
      </c>
      <c r="C5" s="85" t="s">
        <v>208</v>
      </c>
      <c r="D5" s="86">
        <v>2</v>
      </c>
      <c r="E5" s="86">
        <v>0</v>
      </c>
      <c r="F5" s="86">
        <v>2</v>
      </c>
      <c r="G5" s="87">
        <v>3</v>
      </c>
    </row>
    <row r="6" spans="1:7">
      <c r="A6" s="83" t="s">
        <v>209</v>
      </c>
      <c r="B6" s="84" t="s">
        <v>205</v>
      </c>
      <c r="C6" s="85" t="s">
        <v>210</v>
      </c>
      <c r="D6" s="86">
        <v>2</v>
      </c>
      <c r="E6" s="86">
        <v>0</v>
      </c>
      <c r="F6" s="86">
        <v>2</v>
      </c>
      <c r="G6" s="87">
        <v>3</v>
      </c>
    </row>
    <row r="7" spans="1:7">
      <c r="A7" s="83" t="s">
        <v>211</v>
      </c>
      <c r="B7" s="84" t="s">
        <v>205</v>
      </c>
      <c r="C7" s="85" t="s">
        <v>212</v>
      </c>
      <c r="D7" s="86">
        <v>2</v>
      </c>
      <c r="E7" s="86">
        <v>0</v>
      </c>
      <c r="F7" s="86">
        <v>2</v>
      </c>
      <c r="G7" s="87">
        <v>3</v>
      </c>
    </row>
    <row r="8" spans="1:7">
      <c r="A8" s="83" t="s">
        <v>213</v>
      </c>
      <c r="B8" s="84" t="s">
        <v>205</v>
      </c>
      <c r="C8" s="85" t="s">
        <v>214</v>
      </c>
      <c r="D8" s="86">
        <v>2</v>
      </c>
      <c r="E8" s="86">
        <v>0</v>
      </c>
      <c r="F8" s="86">
        <v>2</v>
      </c>
      <c r="G8" s="87">
        <v>3</v>
      </c>
    </row>
    <row r="9" spans="1:7" ht="15.75" thickBot="1">
      <c r="A9" s="88" t="s">
        <v>215</v>
      </c>
      <c r="B9" s="89" t="s">
        <v>205</v>
      </c>
      <c r="C9" s="90" t="s">
        <v>216</v>
      </c>
      <c r="D9" s="91">
        <v>2</v>
      </c>
      <c r="E9" s="91">
        <v>0</v>
      </c>
      <c r="F9" s="91">
        <v>2</v>
      </c>
      <c r="G9" s="92">
        <v>3</v>
      </c>
    </row>
    <row r="10" spans="1:7" ht="15.75" thickBot="1"/>
    <row r="11" spans="1:7">
      <c r="A11" s="133" t="s">
        <v>217</v>
      </c>
      <c r="B11" s="134"/>
      <c r="C11" s="134"/>
      <c r="D11" s="134"/>
      <c r="E11" s="134"/>
      <c r="F11" s="134"/>
      <c r="G11" s="135"/>
    </row>
    <row r="12" spans="1:7">
      <c r="A12" s="136" t="s">
        <v>198</v>
      </c>
      <c r="B12" s="138" t="s">
        <v>199</v>
      </c>
      <c r="C12" s="138" t="s">
        <v>200</v>
      </c>
      <c r="D12" s="138" t="s">
        <v>6</v>
      </c>
      <c r="E12" s="138" t="s">
        <v>201</v>
      </c>
      <c r="F12" s="138" t="s">
        <v>202</v>
      </c>
      <c r="G12" s="140" t="s">
        <v>203</v>
      </c>
    </row>
    <row r="13" spans="1:7">
      <c r="A13" s="137"/>
      <c r="B13" s="139"/>
      <c r="C13" s="139"/>
      <c r="D13" s="139"/>
      <c r="E13" s="139"/>
      <c r="F13" s="139"/>
      <c r="G13" s="141"/>
    </row>
    <row r="14" spans="1:7">
      <c r="A14" s="83" t="s">
        <v>204</v>
      </c>
      <c r="B14" s="84" t="s">
        <v>205</v>
      </c>
      <c r="C14" s="85" t="s">
        <v>206</v>
      </c>
      <c r="D14" s="86">
        <v>2</v>
      </c>
      <c r="E14" s="86">
        <v>0</v>
      </c>
      <c r="F14" s="86">
        <v>2</v>
      </c>
      <c r="G14" s="87">
        <v>3</v>
      </c>
    </row>
    <row r="15" spans="1:7">
      <c r="A15" s="83" t="s">
        <v>207</v>
      </c>
      <c r="B15" s="84" t="s">
        <v>205</v>
      </c>
      <c r="C15" s="85" t="s">
        <v>208</v>
      </c>
      <c r="D15" s="86">
        <v>2</v>
      </c>
      <c r="E15" s="86">
        <v>0</v>
      </c>
      <c r="F15" s="86">
        <v>2</v>
      </c>
      <c r="G15" s="87">
        <v>3</v>
      </c>
    </row>
    <row r="16" spans="1:7">
      <c r="A16" s="83" t="s">
        <v>209</v>
      </c>
      <c r="B16" s="84" t="s">
        <v>205</v>
      </c>
      <c r="C16" s="85" t="s">
        <v>210</v>
      </c>
      <c r="D16" s="86">
        <v>2</v>
      </c>
      <c r="E16" s="86">
        <v>0</v>
      </c>
      <c r="F16" s="86">
        <v>2</v>
      </c>
      <c r="G16" s="87">
        <v>3</v>
      </c>
    </row>
    <row r="17" spans="1:7">
      <c r="A17" s="83" t="s">
        <v>211</v>
      </c>
      <c r="B17" s="84" t="s">
        <v>205</v>
      </c>
      <c r="C17" s="85" t="s">
        <v>212</v>
      </c>
      <c r="D17" s="86">
        <v>2</v>
      </c>
      <c r="E17" s="86">
        <v>0</v>
      </c>
      <c r="F17" s="86">
        <v>2</v>
      </c>
      <c r="G17" s="87">
        <v>3</v>
      </c>
    </row>
    <row r="18" spans="1:7" ht="15.75" thickBot="1">
      <c r="A18" s="88" t="s">
        <v>213</v>
      </c>
      <c r="B18" s="89" t="s">
        <v>205</v>
      </c>
      <c r="C18" s="90" t="s">
        <v>214</v>
      </c>
      <c r="D18" s="91">
        <v>2</v>
      </c>
      <c r="E18" s="91">
        <v>0</v>
      </c>
      <c r="F18" s="91">
        <v>2</v>
      </c>
      <c r="G18" s="92">
        <v>3</v>
      </c>
    </row>
    <row r="19" spans="1:7" ht="15.75" thickBot="1">
      <c r="D19" s="95">
        <v>2</v>
      </c>
      <c r="E19" s="95">
        <v>0</v>
      </c>
      <c r="F19" s="95">
        <v>2</v>
      </c>
      <c r="G19" s="96">
        <v>3</v>
      </c>
    </row>
    <row r="20" spans="1:7">
      <c r="A20" s="142" t="s">
        <v>218</v>
      </c>
      <c r="B20" s="143"/>
      <c r="C20" s="143"/>
      <c r="D20" s="143"/>
      <c r="E20" s="143"/>
      <c r="F20" s="143"/>
      <c r="G20" s="144"/>
    </row>
    <row r="21" spans="1:7">
      <c r="A21" s="145" t="s">
        <v>198</v>
      </c>
      <c r="B21" s="147" t="s">
        <v>199</v>
      </c>
      <c r="C21" s="147" t="s">
        <v>200</v>
      </c>
      <c r="D21" s="147" t="s">
        <v>6</v>
      </c>
      <c r="E21" s="147" t="s">
        <v>201</v>
      </c>
      <c r="F21" s="147" t="s">
        <v>202</v>
      </c>
      <c r="G21" s="149" t="s">
        <v>203</v>
      </c>
    </row>
    <row r="22" spans="1:7">
      <c r="A22" s="146"/>
      <c r="B22" s="148"/>
      <c r="C22" s="148"/>
      <c r="D22" s="148"/>
      <c r="E22" s="148"/>
      <c r="F22" s="148"/>
      <c r="G22" s="150"/>
    </row>
    <row r="23" spans="1:7">
      <c r="A23" s="83" t="s">
        <v>204</v>
      </c>
      <c r="B23" s="84" t="s">
        <v>205</v>
      </c>
      <c r="C23" s="85" t="s">
        <v>206</v>
      </c>
      <c r="D23" s="86">
        <v>2</v>
      </c>
      <c r="E23" s="86">
        <v>0</v>
      </c>
      <c r="F23" s="86">
        <v>2</v>
      </c>
      <c r="G23" s="87">
        <v>3</v>
      </c>
    </row>
    <row r="24" spans="1:7">
      <c r="A24" s="83" t="s">
        <v>207</v>
      </c>
      <c r="B24" s="84" t="s">
        <v>205</v>
      </c>
      <c r="C24" s="85" t="s">
        <v>208</v>
      </c>
      <c r="D24" s="86">
        <v>2</v>
      </c>
      <c r="E24" s="86">
        <v>0</v>
      </c>
      <c r="F24" s="86">
        <v>2</v>
      </c>
      <c r="G24" s="87">
        <v>3</v>
      </c>
    </row>
    <row r="25" spans="1:7">
      <c r="A25" s="83" t="s">
        <v>219</v>
      </c>
      <c r="B25" s="84" t="s">
        <v>220</v>
      </c>
      <c r="C25" s="85" t="s">
        <v>221</v>
      </c>
      <c r="D25" s="86">
        <v>1</v>
      </c>
      <c r="E25" s="86">
        <v>2</v>
      </c>
      <c r="F25" s="86">
        <v>2</v>
      </c>
      <c r="G25" s="87">
        <v>4</v>
      </c>
    </row>
    <row r="26" spans="1:7">
      <c r="A26" s="83" t="s">
        <v>209</v>
      </c>
      <c r="B26" s="84" t="s">
        <v>205</v>
      </c>
      <c r="C26" s="85" t="s">
        <v>210</v>
      </c>
      <c r="D26" s="86">
        <v>2</v>
      </c>
      <c r="E26" s="86">
        <v>0</v>
      </c>
      <c r="F26" s="86">
        <v>2</v>
      </c>
      <c r="G26" s="87">
        <v>3</v>
      </c>
    </row>
    <row r="27" spans="1:7">
      <c r="A27" s="83" t="s">
        <v>211</v>
      </c>
      <c r="B27" s="84" t="s">
        <v>205</v>
      </c>
      <c r="C27" s="85" t="s">
        <v>212</v>
      </c>
      <c r="D27" s="86">
        <v>2</v>
      </c>
      <c r="E27" s="86">
        <v>0</v>
      </c>
      <c r="F27" s="86">
        <v>2</v>
      </c>
      <c r="G27" s="87">
        <v>3</v>
      </c>
    </row>
    <row r="28" spans="1:7">
      <c r="A28" s="83" t="s">
        <v>213</v>
      </c>
      <c r="B28" s="84" t="s">
        <v>205</v>
      </c>
      <c r="C28" s="85" t="s">
        <v>214</v>
      </c>
      <c r="D28" s="86">
        <v>2</v>
      </c>
      <c r="E28" s="86">
        <v>0</v>
      </c>
      <c r="F28" s="86">
        <v>2</v>
      </c>
      <c r="G28" s="87">
        <v>3</v>
      </c>
    </row>
    <row r="29" spans="1:7" ht="15.75" thickBot="1">
      <c r="A29" s="88" t="s">
        <v>215</v>
      </c>
      <c r="B29" s="89" t="s">
        <v>205</v>
      </c>
      <c r="C29" s="90" t="s">
        <v>216</v>
      </c>
      <c r="D29" s="91">
        <v>2</v>
      </c>
      <c r="E29" s="91">
        <v>0</v>
      </c>
      <c r="F29" s="91">
        <v>2</v>
      </c>
      <c r="G29" s="92">
        <v>3</v>
      </c>
    </row>
    <row r="30" spans="1:7" ht="15.75" thickBot="1"/>
    <row r="31" spans="1:7">
      <c r="A31" s="133" t="s">
        <v>222</v>
      </c>
      <c r="B31" s="134"/>
      <c r="C31" s="134"/>
      <c r="D31" s="134"/>
      <c r="E31" s="134"/>
      <c r="F31" s="134"/>
      <c r="G31" s="135"/>
    </row>
    <row r="32" spans="1:7">
      <c r="A32" s="136" t="s">
        <v>198</v>
      </c>
      <c r="B32" s="138" t="s">
        <v>199</v>
      </c>
      <c r="C32" s="138" t="s">
        <v>200</v>
      </c>
      <c r="D32" s="138" t="s">
        <v>6</v>
      </c>
      <c r="E32" s="138" t="s">
        <v>201</v>
      </c>
      <c r="F32" s="138" t="s">
        <v>202</v>
      </c>
      <c r="G32" s="140" t="s">
        <v>203</v>
      </c>
    </row>
    <row r="33" spans="1:7">
      <c r="A33" s="137"/>
      <c r="B33" s="139"/>
      <c r="C33" s="139"/>
      <c r="D33" s="139"/>
      <c r="E33" s="139"/>
      <c r="F33" s="139"/>
      <c r="G33" s="141"/>
    </row>
    <row r="34" spans="1:7">
      <c r="A34" s="83" t="s">
        <v>204</v>
      </c>
      <c r="B34" s="84" t="s">
        <v>205</v>
      </c>
      <c r="C34" s="85" t="s">
        <v>206</v>
      </c>
      <c r="D34" s="86">
        <v>2</v>
      </c>
      <c r="E34" s="86">
        <v>0</v>
      </c>
      <c r="F34" s="86">
        <v>2</v>
      </c>
      <c r="G34" s="87">
        <v>3</v>
      </c>
    </row>
    <row r="35" spans="1:7">
      <c r="A35" s="83" t="s">
        <v>219</v>
      </c>
      <c r="B35" s="84" t="s">
        <v>220</v>
      </c>
      <c r="C35" s="85" t="s">
        <v>221</v>
      </c>
      <c r="D35" s="86">
        <v>1</v>
      </c>
      <c r="E35" s="86">
        <v>2</v>
      </c>
      <c r="F35" s="86">
        <v>2</v>
      </c>
      <c r="G35" s="87">
        <v>4</v>
      </c>
    </row>
    <row r="36" spans="1:7">
      <c r="A36" s="83" t="s">
        <v>207</v>
      </c>
      <c r="B36" s="84" t="s">
        <v>205</v>
      </c>
      <c r="C36" s="85" t="s">
        <v>208</v>
      </c>
      <c r="D36" s="86">
        <v>2</v>
      </c>
      <c r="E36" s="86">
        <v>0</v>
      </c>
      <c r="F36" s="86">
        <v>2</v>
      </c>
      <c r="G36" s="87">
        <v>3</v>
      </c>
    </row>
    <row r="37" spans="1:7">
      <c r="A37" s="83" t="s">
        <v>209</v>
      </c>
      <c r="B37" s="84" t="s">
        <v>205</v>
      </c>
      <c r="C37" s="85" t="s">
        <v>210</v>
      </c>
      <c r="D37" s="86">
        <v>2</v>
      </c>
      <c r="E37" s="86">
        <v>0</v>
      </c>
      <c r="F37" s="86">
        <v>2</v>
      </c>
      <c r="G37" s="87">
        <v>3</v>
      </c>
    </row>
    <row r="38" spans="1:7">
      <c r="A38" s="83" t="s">
        <v>211</v>
      </c>
      <c r="B38" s="84" t="s">
        <v>205</v>
      </c>
      <c r="C38" s="85" t="s">
        <v>212</v>
      </c>
      <c r="D38" s="86">
        <v>2</v>
      </c>
      <c r="E38" s="86">
        <v>0</v>
      </c>
      <c r="F38" s="86">
        <v>2</v>
      </c>
      <c r="G38" s="87">
        <v>3</v>
      </c>
    </row>
    <row r="39" spans="1:7" ht="15.75" thickBot="1">
      <c r="A39" s="88" t="s">
        <v>213</v>
      </c>
      <c r="B39" s="89" t="s">
        <v>205</v>
      </c>
      <c r="C39" s="90" t="s">
        <v>214</v>
      </c>
      <c r="D39" s="91">
        <v>2</v>
      </c>
      <c r="E39" s="91">
        <v>0</v>
      </c>
      <c r="F39" s="91">
        <v>2</v>
      </c>
      <c r="G39" s="92">
        <v>3</v>
      </c>
    </row>
    <row r="40" spans="1:7" ht="15.75" thickBot="1"/>
    <row r="41" spans="1:7">
      <c r="A41" s="130" t="s">
        <v>223</v>
      </c>
      <c r="B41" s="131"/>
      <c r="C41" s="131"/>
      <c r="D41" s="131"/>
      <c r="E41" s="131"/>
      <c r="F41" s="131"/>
      <c r="G41" s="132"/>
    </row>
    <row r="42" spans="1:7">
      <c r="A42" s="97" t="s">
        <v>224</v>
      </c>
      <c r="B42" s="84" t="s">
        <v>205</v>
      </c>
      <c r="C42" s="98" t="s">
        <v>225</v>
      </c>
      <c r="D42" s="98">
        <v>1</v>
      </c>
      <c r="E42" s="98">
        <v>0</v>
      </c>
      <c r="F42" s="99">
        <v>1</v>
      </c>
      <c r="G42" s="99">
        <v>1</v>
      </c>
    </row>
    <row r="43" spans="1:7">
      <c r="A43" s="97" t="s">
        <v>226</v>
      </c>
      <c r="B43" s="84" t="s">
        <v>205</v>
      </c>
      <c r="C43" s="98" t="s">
        <v>227</v>
      </c>
      <c r="D43" s="98">
        <v>1</v>
      </c>
      <c r="E43" s="98">
        <v>0</v>
      </c>
      <c r="F43" s="99">
        <v>1</v>
      </c>
      <c r="G43" s="99">
        <v>1</v>
      </c>
    </row>
    <row r="44" spans="1:7">
      <c r="A44" s="97" t="s">
        <v>228</v>
      </c>
      <c r="B44" s="84" t="s">
        <v>205</v>
      </c>
      <c r="C44" s="98" t="s">
        <v>229</v>
      </c>
      <c r="D44" s="98">
        <v>1</v>
      </c>
      <c r="E44" s="98">
        <v>0</v>
      </c>
      <c r="F44" s="99">
        <v>1</v>
      </c>
      <c r="G44" s="99">
        <v>1</v>
      </c>
    </row>
    <row r="45" spans="1:7" ht="15.75" thickBot="1">
      <c r="A45" s="100" t="s">
        <v>230</v>
      </c>
      <c r="B45" s="89" t="s">
        <v>205</v>
      </c>
      <c r="C45" s="101" t="s">
        <v>231</v>
      </c>
      <c r="D45" s="101">
        <v>1</v>
      </c>
      <c r="E45" s="101">
        <v>0</v>
      </c>
      <c r="F45" s="102">
        <v>1</v>
      </c>
      <c r="G45" s="102">
        <v>1</v>
      </c>
    </row>
    <row r="46" spans="1:7">
      <c r="A46" s="94"/>
      <c r="B46" s="94"/>
    </row>
    <row r="48" spans="1:7">
      <c r="A48" s="94"/>
      <c r="B48" s="94"/>
    </row>
    <row r="50" spans="1:2">
      <c r="A50" s="94"/>
      <c r="B50" s="94"/>
    </row>
  </sheetData>
  <mergeCells count="33">
    <mergeCell ref="A1:G1"/>
    <mergeCell ref="A2:A3"/>
    <mergeCell ref="B2:B3"/>
    <mergeCell ref="C2:C3"/>
    <mergeCell ref="D2:D3"/>
    <mergeCell ref="E2:E3"/>
    <mergeCell ref="F2:F3"/>
    <mergeCell ref="G2:G3"/>
    <mergeCell ref="A11:G11"/>
    <mergeCell ref="A12:A13"/>
    <mergeCell ref="B12:B13"/>
    <mergeCell ref="C12:C13"/>
    <mergeCell ref="D12:D13"/>
    <mergeCell ref="E12:E13"/>
    <mergeCell ref="F12:F13"/>
    <mergeCell ref="G12:G13"/>
    <mergeCell ref="A20:G20"/>
    <mergeCell ref="A21:A22"/>
    <mergeCell ref="B21:B22"/>
    <mergeCell ref="C21:C22"/>
    <mergeCell ref="D21:D22"/>
    <mergeCell ref="E21:E22"/>
    <mergeCell ref="F21:F22"/>
    <mergeCell ref="G21:G22"/>
    <mergeCell ref="A41:G41"/>
    <mergeCell ref="A31:G31"/>
    <mergeCell ref="A32:A33"/>
    <mergeCell ref="B32:B33"/>
    <mergeCell ref="C32:C33"/>
    <mergeCell ref="D32:D33"/>
    <mergeCell ref="E32:E33"/>
    <mergeCell ref="F32:F33"/>
    <mergeCell ref="G32:G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91259A8A7049843B54A6438575252E2" ma:contentTypeVersion="17" ma:contentTypeDescription="Yeni belge oluşturun." ma:contentTypeScope="" ma:versionID="3dea59f9947dabf872a795e33e1193c7">
  <xsd:schema xmlns:xsd="http://www.w3.org/2001/XMLSchema" xmlns:xs="http://www.w3.org/2001/XMLSchema" xmlns:p="http://schemas.microsoft.com/office/2006/metadata/properties" xmlns:ns2="9df3785c-0216-41db-9d9d-b171a93b05f9" xmlns:ns3="5ae95a91-64d4-40ca-b6e7-4948b9dde17b" targetNamespace="http://schemas.microsoft.com/office/2006/metadata/properties" ma:root="true" ma:fieldsID="49b6613addd60adc9971b5d9667909ea" ns2:_="" ns3:_="">
    <xsd:import namespace="9df3785c-0216-41db-9d9d-b171a93b05f9"/>
    <xsd:import namespace="5ae95a91-64d4-40ca-b6e7-4948b9dde1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3785c-0216-41db-9d9d-b171a93b0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6bb01f-38c5-4ac1-97fe-b21ea311fd1f}" ma:internalName="TaxCatchAll" ma:showField="CatchAllData" ma:web="9df3785c-0216-41db-9d9d-b171a93b05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95a91-64d4-40ca-b6e7-4948b9dde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Resim Etiketleri" ma:readOnly="false" ma:fieldId="{5cf76f15-5ced-4ddc-b409-7134ff3c332f}" ma:taxonomyMulti="true" ma:sspId="8d3a1649-74c0-4152-a641-e8dd4dabc5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e95a91-64d4-40ca-b6e7-4948b9dde17b">
      <Terms xmlns="http://schemas.microsoft.com/office/infopath/2007/PartnerControls"/>
    </lcf76f155ced4ddcb4097134ff3c332f>
    <TaxCatchAll xmlns="9df3785c-0216-41db-9d9d-b171a93b05f9" xsi:nil="true"/>
  </documentManagement>
</p:properties>
</file>

<file path=customXml/itemProps1.xml><?xml version="1.0" encoding="utf-8"?>
<ds:datastoreItem xmlns:ds="http://schemas.openxmlformats.org/officeDocument/2006/customXml" ds:itemID="{203833B9-13A6-4118-98C1-F74EEC08878B}"/>
</file>

<file path=customXml/itemProps2.xml><?xml version="1.0" encoding="utf-8"?>
<ds:datastoreItem xmlns:ds="http://schemas.openxmlformats.org/officeDocument/2006/customXml" ds:itemID="{EFEE2837-E422-4BF3-9215-114C0F80A59E}"/>
</file>

<file path=customXml/itemProps3.xml><?xml version="1.0" encoding="utf-8"?>
<ds:datastoreItem xmlns:ds="http://schemas.openxmlformats.org/officeDocument/2006/customXml" ds:itemID="{9610062E-0432-4E41-986B-039863BDC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 ŞEKERCİOĞLU</dc:creator>
  <cp:keywords/>
  <dc:description/>
  <cp:lastModifiedBy/>
  <cp:revision/>
  <dcterms:created xsi:type="dcterms:W3CDTF">2023-09-25T08:06:31Z</dcterms:created>
  <dcterms:modified xsi:type="dcterms:W3CDTF">2024-04-02T06:34:17Z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0x010100491259A8A7049843B54A6438575252E2</vt:lpwstr>
  </property>
  <property fmtid="{D5CDD505-2E9C-101B-9397-08002B2CF9AE}" pid="3" name="MediaServiceImageTags">
    <vt:lpwstr/>
  </property>
</Properties>
</file>