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ylemcagricangok\Desktop\"/>
    </mc:Choice>
  </mc:AlternateContent>
  <bookViews>
    <workbookView xWindow="0" yWindow="0" windowWidth="21570" windowHeight="8100"/>
  </bookViews>
  <sheets>
    <sheet name="BM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0" i="1" l="1"/>
  <c r="I90" i="1"/>
  <c r="H90" i="1"/>
  <c r="G90" i="1"/>
  <c r="J81" i="1"/>
  <c r="I81" i="1"/>
  <c r="H81" i="1"/>
  <c r="G81" i="1"/>
  <c r="J68" i="1"/>
  <c r="I68" i="1"/>
  <c r="H68" i="1"/>
  <c r="G68" i="1"/>
  <c r="J55" i="1"/>
  <c r="I55" i="1"/>
  <c r="H55" i="1"/>
  <c r="G55" i="1"/>
  <c r="J43" i="1"/>
  <c r="I43" i="1"/>
  <c r="H43" i="1"/>
  <c r="G43" i="1"/>
  <c r="J32" i="1"/>
  <c r="I32" i="1"/>
  <c r="H32" i="1"/>
  <c r="G32" i="1"/>
  <c r="J22" i="1"/>
  <c r="I22" i="1"/>
  <c r="H22" i="1"/>
  <c r="G22" i="1"/>
  <c r="J11" i="1"/>
  <c r="I11" i="1"/>
  <c r="H11" i="1"/>
  <c r="G11" i="1"/>
</calcChain>
</file>

<file path=xl/sharedStrings.xml><?xml version="1.0" encoding="utf-8"?>
<sst xmlns="http://schemas.openxmlformats.org/spreadsheetml/2006/main" count="306" uniqueCount="123">
  <si>
    <t>1. YARIYIL</t>
  </si>
  <si>
    <t>Eski Kod</t>
  </si>
  <si>
    <t>Yeni Kod</t>
  </si>
  <si>
    <t>Zorunlu/Seçmeli</t>
  </si>
  <si>
    <t>Örgün/Uzaktan</t>
  </si>
  <si>
    <t>Ders</t>
  </si>
  <si>
    <t>T</t>
  </si>
  <si>
    <t>U</t>
  </si>
  <si>
    <t>UK</t>
  </si>
  <si>
    <t>AKTS</t>
  </si>
  <si>
    <t>BLML161</t>
  </si>
  <si>
    <t>Zorunlu</t>
  </si>
  <si>
    <t>Örgün</t>
  </si>
  <si>
    <t>Algoritma ve Programlama-I</t>
  </si>
  <si>
    <t>BMML160</t>
  </si>
  <si>
    <t>Biyomedikal Mühendisliğine Giriş</t>
  </si>
  <si>
    <t>MBBL001</t>
  </si>
  <si>
    <t>Matematik-I</t>
  </si>
  <si>
    <t>MBBL017</t>
  </si>
  <si>
    <t>Fizik-I</t>
  </si>
  <si>
    <t>ORTL102</t>
  </si>
  <si>
    <t>Yükseköğretime Giriş ve Kariyer Planlama</t>
  </si>
  <si>
    <t>ORTL171</t>
  </si>
  <si>
    <t>Uzaktan</t>
  </si>
  <si>
    <t>Türk Dili-I</t>
  </si>
  <si>
    <t>YDLL161</t>
  </si>
  <si>
    <t>İngilizce-I</t>
  </si>
  <si>
    <t>Toplam</t>
  </si>
  <si>
    <t>2. YARIYIL</t>
  </si>
  <si>
    <t>BLML181</t>
  </si>
  <si>
    <t>Bilgisayar Programlama</t>
  </si>
  <si>
    <t>BMML162</t>
  </si>
  <si>
    <t>Genel Biyoloji</t>
  </si>
  <si>
    <t>EEML102</t>
  </si>
  <si>
    <t>Devre Teorisinin Temelleri</t>
  </si>
  <si>
    <t>MBBL003</t>
  </si>
  <si>
    <t>Matematik-II</t>
  </si>
  <si>
    <t>MBBL019</t>
  </si>
  <si>
    <t>Fizik-II</t>
  </si>
  <si>
    <t>ORTL271</t>
  </si>
  <si>
    <t>Türk Dili-II</t>
  </si>
  <si>
    <t>YDLL162</t>
  </si>
  <si>
    <t>İngilizce-II</t>
  </si>
  <si>
    <t>3. YARIYIL</t>
  </si>
  <si>
    <t>EEML201</t>
  </si>
  <si>
    <t>Devre Analizi</t>
  </si>
  <si>
    <t>MBBL009</t>
  </si>
  <si>
    <t>Numerik Analiz ve Uygulamaları</t>
  </si>
  <si>
    <t>MBBL015</t>
  </si>
  <si>
    <t>Diferansiyel Denklemler</t>
  </si>
  <si>
    <t>MBBL205</t>
  </si>
  <si>
    <t>Olasılık</t>
  </si>
  <si>
    <t>ORTL363</t>
  </si>
  <si>
    <t>Eleştirel Düşünme, Yaratıcılık ve Girişimcilik</t>
  </si>
  <si>
    <t>Teknik Seçmeli</t>
  </si>
  <si>
    <t xml:space="preserve">Toplam </t>
  </si>
  <si>
    <t>4. YARIYIL</t>
  </si>
  <si>
    <t>BMML201</t>
  </si>
  <si>
    <t>Kimyaya Giriş</t>
  </si>
  <si>
    <t>BMML202</t>
  </si>
  <si>
    <t>Biyomedikal Sinyal İşleme</t>
  </si>
  <si>
    <t>BMML203</t>
  </si>
  <si>
    <t>Anatomi ve Fizyoloji</t>
  </si>
  <si>
    <t>EEML202</t>
  </si>
  <si>
    <t>Elektronik-I</t>
  </si>
  <si>
    <t>EEML204</t>
  </si>
  <si>
    <t>İşaretler ve Sistemler</t>
  </si>
  <si>
    <t>EEML208</t>
  </si>
  <si>
    <t>Sayısal Tasarıma Giriş ve Lab.</t>
  </si>
  <si>
    <t>MBBL007</t>
  </si>
  <si>
    <t>Lineer Cebir ve Uygulamaları</t>
  </si>
  <si>
    <t>5. YARIYIL</t>
  </si>
  <si>
    <t>BMML301</t>
  </si>
  <si>
    <t>Biyomedikal Enstrümantasyon-I</t>
  </si>
  <si>
    <t>BMML302</t>
  </si>
  <si>
    <t>Biyomedikal Görüntü İşleme</t>
  </si>
  <si>
    <t>BMML303</t>
  </si>
  <si>
    <t>Biyomedikal Devre Laboratuvarı</t>
  </si>
  <si>
    <t>BMML304</t>
  </si>
  <si>
    <t>Biyomekanik Tasarım ve Uygulamaları</t>
  </si>
  <si>
    <t>EEML307</t>
  </si>
  <si>
    <t>Elektronik-II</t>
  </si>
  <si>
    <t>ORTL161</t>
  </si>
  <si>
    <t>Atatürk İlkeleri ve İnkılap Tarihi-I</t>
  </si>
  <si>
    <t>ORTL301</t>
  </si>
  <si>
    <t>Yetkinlik Geliştirme Dersi</t>
  </si>
  <si>
    <t>Seçmeli</t>
  </si>
  <si>
    <t>6. YARIYIL</t>
  </si>
  <si>
    <t>BMML305</t>
  </si>
  <si>
    <t>Biyomedikal Enstrümantasyon-II</t>
  </si>
  <si>
    <t>BMML306</t>
  </si>
  <si>
    <t>Elektromanyetik Alan ve Dalga Teorisi</t>
  </si>
  <si>
    <t>BMML307</t>
  </si>
  <si>
    <t>Biyomalzemeler</t>
  </si>
  <si>
    <t>ISLL308</t>
  </si>
  <si>
    <t>Mühendislik Ekonomisi</t>
  </si>
  <si>
    <t>ORTL261</t>
  </si>
  <si>
    <t>Atatürk İlkeleri ve İnkılap Tarihi-II</t>
  </si>
  <si>
    <t>ORTL361</t>
  </si>
  <si>
    <t>Çevre Koruma, İş Sağlığı ve Güvenliği</t>
  </si>
  <si>
    <t>ORTL367</t>
  </si>
  <si>
    <t>Mesleki Sorumluluk ve Etik</t>
  </si>
  <si>
    <t>7. YARIYIL</t>
  </si>
  <si>
    <t>BMML401</t>
  </si>
  <si>
    <t>Bitirme Projesi Tasarımı</t>
  </si>
  <si>
    <t>BMML403</t>
  </si>
  <si>
    <t>Biyofizik</t>
  </si>
  <si>
    <t xml:space="preserve">Tıbbi Bilişim </t>
  </si>
  <si>
    <t>ISLL105</t>
  </si>
  <si>
    <t>İş Hukuku</t>
  </si>
  <si>
    <t>MMFL401</t>
  </si>
  <si>
    <t>Mühendislikte Disiplenlerarası Proje</t>
  </si>
  <si>
    <t>ORTL371</t>
  </si>
  <si>
    <t>Stratejik Planlama, Proje ve Risk Yönetimi</t>
  </si>
  <si>
    <t>Üniversite Seçmeli Dersi</t>
  </si>
  <si>
    <t>8. YARIYIL</t>
  </si>
  <si>
    <t>BMML404</t>
  </si>
  <si>
    <t>Bitirme Projesi</t>
  </si>
  <si>
    <t>BMML405</t>
  </si>
  <si>
    <t>Staj</t>
  </si>
  <si>
    <t>21. Yüzyıl Yetkinlikleri</t>
  </si>
  <si>
    <t xml:space="preserve"> </t>
  </si>
  <si>
    <t>BMML402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</si>
</sst>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9"/>
      <color theme="1"/>
      <name val="Calibri (Gövde)"/>
      <charset val="162"/>
    </font>
    <font>
      <sz val="9"/>
      <color rgb="FF00000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b/>
      <sz val="9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abSelected="1" topLeftCell="A61" workbookViewId="0">
      <selection activeCell="B85" sqref="B85:J89"/>
    </sheetView>
  </sheetViews>
  <sheetFormatPr defaultColWidth="8.875" defaultRowHeight="15.75"/>
  <cols>
    <col min="1" max="1" width="8.875" style="1"/>
    <col min="2" max="2" width="12.875" style="1" bestFit="1" customWidth="1"/>
    <col min="3" max="3" width="9.375" style="1" bestFit="1" customWidth="1"/>
    <col min="4" max="4" width="13.375" style="1" bestFit="1" customWidth="1"/>
    <col min="5" max="5" width="12.375" style="1" bestFit="1" customWidth="1"/>
    <col min="6" max="6" width="53.625" style="1" bestFit="1" customWidth="1"/>
    <col min="7" max="8" width="2.625" style="1" bestFit="1" customWidth="1"/>
    <col min="9" max="9" width="3.125" style="1" bestFit="1" customWidth="1"/>
    <col min="10" max="10" width="4.625" style="1" customWidth="1"/>
    <col min="11" max="11" width="4" style="1" customWidth="1"/>
    <col min="12" max="12" width="4.375" style="1" customWidth="1"/>
    <col min="13" max="13" width="3.875" style="1" customWidth="1"/>
    <col min="14" max="14" width="4.125" style="2" customWidth="1"/>
    <col min="15" max="16" width="9.125" style="2" customWidth="1"/>
    <col min="17" max="16384" width="8.875" style="1"/>
  </cols>
  <sheetData>
    <row r="1" spans="2:10" ht="16.5" thickBot="1"/>
    <row r="2" spans="2:10" ht="15" customHeight="1" thickBot="1">
      <c r="B2" s="27" t="s">
        <v>0</v>
      </c>
      <c r="C2" s="28"/>
      <c r="D2" s="28"/>
      <c r="E2" s="28"/>
      <c r="F2" s="28"/>
      <c r="G2" s="28"/>
      <c r="H2" s="28"/>
      <c r="I2" s="28"/>
      <c r="J2" s="29"/>
    </row>
    <row r="3" spans="2:10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2:10" s="6" customFormat="1" ht="12">
      <c r="B4" s="55"/>
      <c r="C4" s="56" t="s">
        <v>10</v>
      </c>
      <c r="D4" s="57" t="s">
        <v>11</v>
      </c>
      <c r="E4" s="57" t="s">
        <v>12</v>
      </c>
      <c r="F4" s="58" t="s">
        <v>13</v>
      </c>
      <c r="G4" s="59">
        <v>2</v>
      </c>
      <c r="H4" s="59">
        <v>2</v>
      </c>
      <c r="I4" s="59">
        <v>3</v>
      </c>
      <c r="J4" s="60">
        <v>6</v>
      </c>
    </row>
    <row r="5" spans="2:10" s="6" customFormat="1" ht="12">
      <c r="B5" s="55"/>
      <c r="C5" s="56" t="s">
        <v>14</v>
      </c>
      <c r="D5" s="57" t="s">
        <v>11</v>
      </c>
      <c r="E5" s="57" t="s">
        <v>12</v>
      </c>
      <c r="F5" s="57" t="s">
        <v>15</v>
      </c>
      <c r="G5" s="59">
        <v>3</v>
      </c>
      <c r="H5" s="59">
        <v>0</v>
      </c>
      <c r="I5" s="59">
        <v>3</v>
      </c>
      <c r="J5" s="60">
        <v>3</v>
      </c>
    </row>
    <row r="6" spans="2:10" s="6" customFormat="1" ht="12">
      <c r="B6" s="55"/>
      <c r="C6" s="56" t="s">
        <v>16</v>
      </c>
      <c r="D6" s="57" t="s">
        <v>11</v>
      </c>
      <c r="E6" s="57" t="s">
        <v>12</v>
      </c>
      <c r="F6" s="57" t="s">
        <v>17</v>
      </c>
      <c r="G6" s="59">
        <v>4</v>
      </c>
      <c r="H6" s="59">
        <v>2</v>
      </c>
      <c r="I6" s="59">
        <v>5</v>
      </c>
      <c r="J6" s="60">
        <v>7</v>
      </c>
    </row>
    <row r="7" spans="2:10" s="6" customFormat="1" ht="12">
      <c r="B7" s="55"/>
      <c r="C7" s="56" t="s">
        <v>18</v>
      </c>
      <c r="D7" s="57" t="s">
        <v>11</v>
      </c>
      <c r="E7" s="57" t="s">
        <v>12</v>
      </c>
      <c r="F7" s="57" t="s">
        <v>19</v>
      </c>
      <c r="G7" s="59">
        <v>4</v>
      </c>
      <c r="H7" s="59">
        <v>2</v>
      </c>
      <c r="I7" s="59">
        <v>5</v>
      </c>
      <c r="J7" s="60">
        <v>7</v>
      </c>
    </row>
    <row r="8" spans="2:10" s="6" customFormat="1" ht="12">
      <c r="B8" s="55"/>
      <c r="C8" s="56" t="s">
        <v>20</v>
      </c>
      <c r="D8" s="57" t="s">
        <v>11</v>
      </c>
      <c r="E8" s="57" t="s">
        <v>12</v>
      </c>
      <c r="F8" s="57" t="s">
        <v>21</v>
      </c>
      <c r="G8" s="59">
        <v>1</v>
      </c>
      <c r="H8" s="59">
        <v>0</v>
      </c>
      <c r="I8" s="59">
        <v>1</v>
      </c>
      <c r="J8" s="60">
        <v>1</v>
      </c>
    </row>
    <row r="9" spans="2:10" s="6" customFormat="1" ht="12">
      <c r="B9" s="61"/>
      <c r="C9" s="62" t="s">
        <v>22</v>
      </c>
      <c r="D9" s="58" t="s">
        <v>11</v>
      </c>
      <c r="E9" s="57" t="s">
        <v>23</v>
      </c>
      <c r="F9" s="58" t="s">
        <v>24</v>
      </c>
      <c r="G9" s="58">
        <v>2</v>
      </c>
      <c r="H9" s="58">
        <v>0</v>
      </c>
      <c r="I9" s="58">
        <v>2</v>
      </c>
      <c r="J9" s="63">
        <v>2</v>
      </c>
    </row>
    <row r="10" spans="2:10" s="6" customFormat="1" ht="12.95" customHeight="1">
      <c r="B10" s="64"/>
      <c r="C10" s="56" t="s">
        <v>25</v>
      </c>
      <c r="D10" s="57" t="s">
        <v>11</v>
      </c>
      <c r="E10" s="57" t="s">
        <v>12</v>
      </c>
      <c r="F10" s="57" t="s">
        <v>26</v>
      </c>
      <c r="G10" s="65">
        <v>4</v>
      </c>
      <c r="H10" s="65">
        <v>0</v>
      </c>
      <c r="I10" s="65">
        <v>4</v>
      </c>
      <c r="J10" s="66">
        <v>4</v>
      </c>
    </row>
    <row r="11" spans="2:10" s="6" customFormat="1" ht="12.75" thickBot="1">
      <c r="B11" s="30" t="s">
        <v>27</v>
      </c>
      <c r="C11" s="31"/>
      <c r="D11" s="31"/>
      <c r="E11" s="31"/>
      <c r="F11" s="31"/>
      <c r="G11" s="7">
        <f>SUM(G4:G10)</f>
        <v>20</v>
      </c>
      <c r="H11" s="7">
        <f>SUM(H4:H10)</f>
        <v>6</v>
      </c>
      <c r="I11" s="7">
        <f>SUM(I4:I10)</f>
        <v>23</v>
      </c>
      <c r="J11" s="8">
        <f>SUM(J4:J10)</f>
        <v>30</v>
      </c>
    </row>
    <row r="12" spans="2:10" s="6" customFormat="1" ht="12.75" thickBot="1">
      <c r="B12" s="1"/>
      <c r="C12" s="1"/>
      <c r="D12" s="1"/>
      <c r="E12" s="1"/>
      <c r="F12" s="1"/>
      <c r="G12" s="1"/>
      <c r="H12" s="1"/>
      <c r="I12" s="1"/>
      <c r="J12" s="1"/>
    </row>
    <row r="13" spans="2:10" s="6" customFormat="1" ht="12.75" thickBot="1">
      <c r="B13" s="32" t="s">
        <v>28</v>
      </c>
      <c r="C13" s="33"/>
      <c r="D13" s="33"/>
      <c r="E13" s="33"/>
      <c r="F13" s="33"/>
      <c r="G13" s="33"/>
      <c r="H13" s="33"/>
      <c r="I13" s="33"/>
      <c r="J13" s="34"/>
    </row>
    <row r="14" spans="2:10" s="6" customFormat="1" ht="12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2:10" s="6" customFormat="1" ht="12">
      <c r="B15" s="55"/>
      <c r="C15" s="67" t="s">
        <v>29</v>
      </c>
      <c r="D15" s="67" t="s">
        <v>11</v>
      </c>
      <c r="E15" s="67" t="s">
        <v>12</v>
      </c>
      <c r="F15" s="67" t="s">
        <v>30</v>
      </c>
      <c r="G15" s="68">
        <v>1</v>
      </c>
      <c r="H15" s="68">
        <v>2</v>
      </c>
      <c r="I15" s="68">
        <v>2</v>
      </c>
      <c r="J15" s="60">
        <v>3</v>
      </c>
    </row>
    <row r="16" spans="2:10" s="6" customFormat="1" ht="12">
      <c r="B16" s="55"/>
      <c r="C16" s="67" t="s">
        <v>31</v>
      </c>
      <c r="D16" s="67" t="s">
        <v>11</v>
      </c>
      <c r="E16" s="67" t="s">
        <v>12</v>
      </c>
      <c r="F16" s="67" t="s">
        <v>32</v>
      </c>
      <c r="G16" s="59">
        <v>3</v>
      </c>
      <c r="H16" s="59">
        <v>0</v>
      </c>
      <c r="I16" s="59">
        <v>3</v>
      </c>
      <c r="J16" s="60">
        <v>4</v>
      </c>
    </row>
    <row r="17" spans="2:11" s="6" customFormat="1" ht="12">
      <c r="B17" s="55"/>
      <c r="C17" s="67" t="s">
        <v>33</v>
      </c>
      <c r="D17" s="67" t="s">
        <v>11</v>
      </c>
      <c r="E17" s="67" t="s">
        <v>12</v>
      </c>
      <c r="F17" s="67" t="s">
        <v>34</v>
      </c>
      <c r="G17" s="59">
        <v>2</v>
      </c>
      <c r="H17" s="59">
        <v>2</v>
      </c>
      <c r="I17" s="59">
        <v>3</v>
      </c>
      <c r="J17" s="60">
        <v>3</v>
      </c>
    </row>
    <row r="18" spans="2:11" s="6" customFormat="1" ht="12">
      <c r="B18" s="55"/>
      <c r="C18" s="67" t="s">
        <v>35</v>
      </c>
      <c r="D18" s="67" t="s">
        <v>11</v>
      </c>
      <c r="E18" s="67" t="s">
        <v>12</v>
      </c>
      <c r="F18" s="67" t="s">
        <v>36</v>
      </c>
      <c r="G18" s="59">
        <v>4</v>
      </c>
      <c r="H18" s="59">
        <v>2</v>
      </c>
      <c r="I18" s="59">
        <v>5</v>
      </c>
      <c r="J18" s="60">
        <v>7</v>
      </c>
    </row>
    <row r="19" spans="2:11" s="12" customFormat="1" ht="15.75" customHeight="1">
      <c r="B19" s="55"/>
      <c r="C19" s="67" t="s">
        <v>37</v>
      </c>
      <c r="D19" s="67" t="s">
        <v>11</v>
      </c>
      <c r="E19" s="67" t="s">
        <v>12</v>
      </c>
      <c r="F19" s="67" t="s">
        <v>38</v>
      </c>
      <c r="G19" s="59">
        <v>4</v>
      </c>
      <c r="H19" s="59">
        <v>2</v>
      </c>
      <c r="I19" s="59">
        <v>5</v>
      </c>
      <c r="J19" s="60">
        <v>7</v>
      </c>
      <c r="K19" s="6"/>
    </row>
    <row r="20" spans="2:11" s="12" customFormat="1" ht="15.75" customHeight="1">
      <c r="B20" s="61"/>
      <c r="C20" s="58" t="s">
        <v>39</v>
      </c>
      <c r="D20" s="58" t="s">
        <v>11</v>
      </c>
      <c r="E20" s="67" t="s">
        <v>23</v>
      </c>
      <c r="F20" s="58" t="s">
        <v>40</v>
      </c>
      <c r="G20" s="58">
        <v>2</v>
      </c>
      <c r="H20" s="58">
        <v>0</v>
      </c>
      <c r="I20" s="58">
        <v>2</v>
      </c>
      <c r="J20" s="63">
        <v>2</v>
      </c>
      <c r="K20" s="6"/>
    </row>
    <row r="21" spans="2:11">
      <c r="B21" s="61"/>
      <c r="C21" s="58" t="s">
        <v>41</v>
      </c>
      <c r="D21" s="58" t="s">
        <v>11</v>
      </c>
      <c r="E21" s="67" t="s">
        <v>12</v>
      </c>
      <c r="F21" s="58" t="s">
        <v>42</v>
      </c>
      <c r="G21" s="58">
        <v>4</v>
      </c>
      <c r="H21" s="58">
        <v>0</v>
      </c>
      <c r="I21" s="58">
        <v>4</v>
      </c>
      <c r="J21" s="63">
        <v>4</v>
      </c>
      <c r="K21" s="6"/>
    </row>
    <row r="22" spans="2:11" ht="16.5" thickBot="1">
      <c r="B22" s="35" t="s">
        <v>27</v>
      </c>
      <c r="C22" s="36"/>
      <c r="D22" s="36"/>
      <c r="E22" s="36"/>
      <c r="F22" s="36"/>
      <c r="G22" s="13">
        <f>SUM(G15:G21)</f>
        <v>20</v>
      </c>
      <c r="H22" s="13">
        <f>SUM(H15:H21)</f>
        <v>8</v>
      </c>
      <c r="I22" s="13">
        <f>SUM(I15:I21)</f>
        <v>24</v>
      </c>
      <c r="J22" s="14">
        <f>SUM(J15:J21)</f>
        <v>30</v>
      </c>
      <c r="K22" s="6"/>
    </row>
    <row r="23" spans="2:11" ht="16.5" thickBot="1">
      <c r="K23" s="6"/>
    </row>
    <row r="24" spans="2:11" ht="16.5" thickBot="1">
      <c r="B24" s="37" t="s">
        <v>43</v>
      </c>
      <c r="C24" s="38"/>
      <c r="D24" s="38"/>
      <c r="E24" s="38"/>
      <c r="F24" s="38"/>
      <c r="G24" s="38"/>
      <c r="H24" s="38"/>
      <c r="I24" s="38"/>
      <c r="J24" s="39"/>
      <c r="K24" s="6"/>
    </row>
    <row r="25" spans="2:11"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5" t="s">
        <v>9</v>
      </c>
      <c r="K25" s="6"/>
    </row>
    <row r="26" spans="2:11">
      <c r="B26" s="61"/>
      <c r="C26" s="58" t="s">
        <v>44</v>
      </c>
      <c r="D26" s="58" t="s">
        <v>11</v>
      </c>
      <c r="E26" s="58" t="s">
        <v>12</v>
      </c>
      <c r="F26" s="58" t="s">
        <v>45</v>
      </c>
      <c r="G26" s="58">
        <v>2</v>
      </c>
      <c r="H26" s="58">
        <v>2</v>
      </c>
      <c r="I26" s="58">
        <v>3</v>
      </c>
      <c r="J26" s="63">
        <v>6</v>
      </c>
      <c r="K26" s="6"/>
    </row>
    <row r="27" spans="2:11">
      <c r="B27" s="61"/>
      <c r="C27" s="58" t="s">
        <v>46</v>
      </c>
      <c r="D27" s="58" t="s">
        <v>11</v>
      </c>
      <c r="E27" s="58" t="s">
        <v>12</v>
      </c>
      <c r="F27" s="58" t="s">
        <v>47</v>
      </c>
      <c r="G27" s="58">
        <v>2</v>
      </c>
      <c r="H27" s="58">
        <v>2</v>
      </c>
      <c r="I27" s="58">
        <v>3</v>
      </c>
      <c r="J27" s="63">
        <v>5</v>
      </c>
      <c r="K27" s="6"/>
    </row>
    <row r="28" spans="2:11">
      <c r="B28" s="61"/>
      <c r="C28" s="58" t="s">
        <v>48</v>
      </c>
      <c r="D28" s="58" t="s">
        <v>11</v>
      </c>
      <c r="E28" s="58" t="s">
        <v>12</v>
      </c>
      <c r="F28" s="58" t="s">
        <v>49</v>
      </c>
      <c r="G28" s="58">
        <v>2</v>
      </c>
      <c r="H28" s="58">
        <v>2</v>
      </c>
      <c r="I28" s="58">
        <v>3</v>
      </c>
      <c r="J28" s="63">
        <v>6</v>
      </c>
      <c r="K28" s="6"/>
    </row>
    <row r="29" spans="2:11">
      <c r="B29" s="61"/>
      <c r="C29" s="58" t="s">
        <v>50</v>
      </c>
      <c r="D29" s="58" t="s">
        <v>11</v>
      </c>
      <c r="E29" s="58" t="s">
        <v>12</v>
      </c>
      <c r="F29" s="58" t="s">
        <v>51</v>
      </c>
      <c r="G29" s="58">
        <v>2</v>
      </c>
      <c r="H29" s="58">
        <v>3</v>
      </c>
      <c r="I29" s="58">
        <v>3</v>
      </c>
      <c r="J29" s="63">
        <v>6</v>
      </c>
      <c r="K29" s="6"/>
    </row>
    <row r="30" spans="2:11" ht="15" customHeight="1">
      <c r="B30" s="61"/>
      <c r="C30" s="58" t="s">
        <v>52</v>
      </c>
      <c r="D30" s="58" t="s">
        <v>11</v>
      </c>
      <c r="E30" s="58" t="s">
        <v>23</v>
      </c>
      <c r="F30" s="58" t="s">
        <v>53</v>
      </c>
      <c r="G30" s="58">
        <v>2</v>
      </c>
      <c r="H30" s="58">
        <v>0</v>
      </c>
      <c r="I30" s="58">
        <v>2</v>
      </c>
      <c r="J30" s="63">
        <v>2</v>
      </c>
      <c r="K30" s="6"/>
    </row>
    <row r="31" spans="2:11">
      <c r="B31" s="61"/>
      <c r="C31" s="58"/>
      <c r="D31" s="58" t="s">
        <v>11</v>
      </c>
      <c r="E31" s="58" t="s">
        <v>12</v>
      </c>
      <c r="F31" s="58" t="s">
        <v>54</v>
      </c>
      <c r="G31" s="58">
        <v>3</v>
      </c>
      <c r="H31" s="58">
        <v>0</v>
      </c>
      <c r="I31" s="58">
        <v>3</v>
      </c>
      <c r="J31" s="63">
        <v>5</v>
      </c>
      <c r="K31" s="6"/>
    </row>
    <row r="32" spans="2:11" ht="16.5" thickBot="1">
      <c r="B32" s="35" t="s">
        <v>55</v>
      </c>
      <c r="C32" s="36"/>
      <c r="D32" s="36"/>
      <c r="E32" s="36"/>
      <c r="F32" s="36"/>
      <c r="G32" s="13">
        <f>SUM(G26:G31)</f>
        <v>13</v>
      </c>
      <c r="H32" s="13">
        <f>SUM(H26:H31)</f>
        <v>9</v>
      </c>
      <c r="I32" s="13">
        <f>SUM(I26:I31)</f>
        <v>17</v>
      </c>
      <c r="J32" s="14">
        <f>SUM(J26:J31)</f>
        <v>30</v>
      </c>
      <c r="K32" s="6"/>
    </row>
    <row r="33" spans="2:11" ht="16.5" thickBot="1">
      <c r="K33" s="6"/>
    </row>
    <row r="34" spans="2:11" ht="16.5" thickBot="1">
      <c r="B34" s="40" t="s">
        <v>56</v>
      </c>
      <c r="C34" s="41"/>
      <c r="D34" s="41"/>
      <c r="E34" s="41"/>
      <c r="F34" s="41"/>
      <c r="G34" s="41"/>
      <c r="H34" s="41"/>
      <c r="I34" s="41"/>
      <c r="J34" s="42"/>
      <c r="K34" s="6"/>
    </row>
    <row r="35" spans="2:11">
      <c r="B35" s="9" t="s">
        <v>1</v>
      </c>
      <c r="C35" s="10" t="s">
        <v>2</v>
      </c>
      <c r="D35" s="10" t="s">
        <v>3</v>
      </c>
      <c r="E35" s="10" t="s">
        <v>4</v>
      </c>
      <c r="F35" s="10" t="s">
        <v>5</v>
      </c>
      <c r="G35" s="10" t="s">
        <v>6</v>
      </c>
      <c r="H35" s="10" t="s">
        <v>7</v>
      </c>
      <c r="I35" s="10" t="s">
        <v>8</v>
      </c>
      <c r="J35" s="11" t="s">
        <v>9</v>
      </c>
      <c r="K35" s="6"/>
    </row>
    <row r="36" spans="2:11">
      <c r="B36" s="55"/>
      <c r="C36" s="67" t="s">
        <v>57</v>
      </c>
      <c r="D36" s="67" t="s">
        <v>11</v>
      </c>
      <c r="E36" s="67" t="s">
        <v>12</v>
      </c>
      <c r="F36" s="67" t="s">
        <v>58</v>
      </c>
      <c r="G36" s="69">
        <v>2</v>
      </c>
      <c r="H36" s="69">
        <v>2</v>
      </c>
      <c r="I36" s="69">
        <v>3</v>
      </c>
      <c r="J36" s="70">
        <v>6</v>
      </c>
      <c r="K36" s="6"/>
    </row>
    <row r="37" spans="2:11">
      <c r="B37" s="61"/>
      <c r="C37" s="69" t="s">
        <v>59</v>
      </c>
      <c r="D37" s="69" t="s">
        <v>11</v>
      </c>
      <c r="E37" s="69" t="s">
        <v>12</v>
      </c>
      <c r="F37" s="69" t="s">
        <v>60</v>
      </c>
      <c r="G37" s="69">
        <v>2</v>
      </c>
      <c r="H37" s="69">
        <v>2</v>
      </c>
      <c r="I37" s="69">
        <v>3</v>
      </c>
      <c r="J37" s="70">
        <v>5</v>
      </c>
      <c r="K37" s="6"/>
    </row>
    <row r="38" spans="2:11">
      <c r="B38" s="71"/>
      <c r="C38" s="72" t="s">
        <v>61</v>
      </c>
      <c r="D38" s="69" t="s">
        <v>11</v>
      </c>
      <c r="E38" s="69" t="s">
        <v>12</v>
      </c>
      <c r="F38" s="67" t="s">
        <v>62</v>
      </c>
      <c r="G38" s="72">
        <v>2</v>
      </c>
      <c r="H38" s="72">
        <v>0</v>
      </c>
      <c r="I38" s="72">
        <v>2</v>
      </c>
      <c r="J38" s="73">
        <v>2</v>
      </c>
      <c r="K38" s="6"/>
    </row>
    <row r="39" spans="2:11">
      <c r="B39" s="61"/>
      <c r="C39" s="69" t="s">
        <v>63</v>
      </c>
      <c r="D39" s="69" t="s">
        <v>11</v>
      </c>
      <c r="E39" s="69" t="s">
        <v>12</v>
      </c>
      <c r="F39" s="69" t="s">
        <v>64</v>
      </c>
      <c r="G39" s="69">
        <v>2</v>
      </c>
      <c r="H39" s="69">
        <v>2</v>
      </c>
      <c r="I39" s="69">
        <v>3</v>
      </c>
      <c r="J39" s="70">
        <v>4</v>
      </c>
      <c r="K39" s="6"/>
    </row>
    <row r="40" spans="2:11">
      <c r="B40" s="61"/>
      <c r="C40" s="69" t="s">
        <v>65</v>
      </c>
      <c r="D40" s="69" t="s">
        <v>11</v>
      </c>
      <c r="E40" s="69" t="s">
        <v>12</v>
      </c>
      <c r="F40" s="69" t="s">
        <v>66</v>
      </c>
      <c r="G40" s="69">
        <v>2</v>
      </c>
      <c r="H40" s="69">
        <v>2</v>
      </c>
      <c r="I40" s="69">
        <v>3</v>
      </c>
      <c r="J40" s="70">
        <v>4</v>
      </c>
      <c r="K40" s="6"/>
    </row>
    <row r="41" spans="2:11">
      <c r="B41" s="61"/>
      <c r="C41" s="69" t="s">
        <v>67</v>
      </c>
      <c r="D41" s="69" t="s">
        <v>11</v>
      </c>
      <c r="E41" s="69" t="s">
        <v>12</v>
      </c>
      <c r="F41" s="69" t="s">
        <v>68</v>
      </c>
      <c r="G41" s="69">
        <v>3</v>
      </c>
      <c r="H41" s="69">
        <v>2</v>
      </c>
      <c r="I41" s="69">
        <v>4</v>
      </c>
      <c r="J41" s="70">
        <v>5</v>
      </c>
      <c r="K41" s="6"/>
    </row>
    <row r="42" spans="2:11">
      <c r="B42" s="61"/>
      <c r="C42" s="69" t="s">
        <v>69</v>
      </c>
      <c r="D42" s="69" t="s">
        <v>11</v>
      </c>
      <c r="E42" s="69" t="s">
        <v>12</v>
      </c>
      <c r="F42" s="69" t="s">
        <v>70</v>
      </c>
      <c r="G42" s="69">
        <v>2</v>
      </c>
      <c r="H42" s="69">
        <v>2</v>
      </c>
      <c r="I42" s="69">
        <v>3</v>
      </c>
      <c r="J42" s="70">
        <v>4</v>
      </c>
      <c r="K42" s="6"/>
    </row>
    <row r="43" spans="2:11" ht="16.5" thickBot="1">
      <c r="B43" s="35" t="s">
        <v>27</v>
      </c>
      <c r="C43" s="36"/>
      <c r="D43" s="36"/>
      <c r="E43" s="36"/>
      <c r="F43" s="36"/>
      <c r="G43" s="13">
        <f>SUM(G36:G42)</f>
        <v>15</v>
      </c>
      <c r="H43" s="13">
        <f>SUM(H36:H42)</f>
        <v>12</v>
      </c>
      <c r="I43" s="13">
        <f>SUM(I36:I42)</f>
        <v>21</v>
      </c>
      <c r="J43" s="14">
        <f>SUM(J36:J42)</f>
        <v>30</v>
      </c>
      <c r="K43" s="6"/>
    </row>
    <row r="44" spans="2:11" s="6" customFormat="1" ht="12.75" thickBot="1">
      <c r="B44" s="1"/>
      <c r="C44" s="1"/>
      <c r="D44" s="1"/>
      <c r="E44" s="1"/>
      <c r="F44" s="1"/>
      <c r="G44" s="1"/>
      <c r="H44" s="1"/>
      <c r="I44" s="1"/>
      <c r="J44" s="1"/>
    </row>
    <row r="45" spans="2:11" s="6" customFormat="1" ht="12.75" thickBot="1">
      <c r="B45" s="43" t="s">
        <v>71</v>
      </c>
      <c r="C45" s="44"/>
      <c r="D45" s="44"/>
      <c r="E45" s="44"/>
      <c r="F45" s="44"/>
      <c r="G45" s="44"/>
      <c r="H45" s="44"/>
      <c r="I45" s="44"/>
      <c r="J45" s="45"/>
    </row>
    <row r="46" spans="2:11" s="6" customFormat="1" ht="12">
      <c r="B46" s="3" t="s">
        <v>1</v>
      </c>
      <c r="C46" s="4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 t="s">
        <v>7</v>
      </c>
      <c r="I46" s="4" t="s">
        <v>8</v>
      </c>
      <c r="J46" s="5" t="s">
        <v>9</v>
      </c>
    </row>
    <row r="47" spans="2:11" s="6" customFormat="1" ht="12">
      <c r="B47" s="61"/>
      <c r="C47" s="58" t="s">
        <v>72</v>
      </c>
      <c r="D47" s="58" t="s">
        <v>11</v>
      </c>
      <c r="E47" s="58" t="s">
        <v>12</v>
      </c>
      <c r="F47" s="58" t="s">
        <v>73</v>
      </c>
      <c r="G47" s="58">
        <v>2</v>
      </c>
      <c r="H47" s="58">
        <v>2</v>
      </c>
      <c r="I47" s="58">
        <v>3</v>
      </c>
      <c r="J47" s="63">
        <v>5</v>
      </c>
    </row>
    <row r="48" spans="2:11" s="6" customFormat="1" ht="12">
      <c r="B48" s="61"/>
      <c r="C48" s="58" t="s">
        <v>74</v>
      </c>
      <c r="D48" s="58" t="s">
        <v>11</v>
      </c>
      <c r="E48" s="58" t="s">
        <v>12</v>
      </c>
      <c r="F48" s="58" t="s">
        <v>75</v>
      </c>
      <c r="G48" s="58">
        <v>3</v>
      </c>
      <c r="H48" s="58">
        <v>2</v>
      </c>
      <c r="I48" s="58">
        <v>4</v>
      </c>
      <c r="J48" s="63">
        <v>5</v>
      </c>
    </row>
    <row r="49" spans="2:14" s="6" customFormat="1" ht="12">
      <c r="B49" s="61"/>
      <c r="C49" s="58" t="s">
        <v>76</v>
      </c>
      <c r="D49" s="58" t="s">
        <v>11</v>
      </c>
      <c r="E49" s="58" t="s">
        <v>12</v>
      </c>
      <c r="F49" s="58" t="s">
        <v>77</v>
      </c>
      <c r="G49" s="58">
        <v>0</v>
      </c>
      <c r="H49" s="58">
        <v>4</v>
      </c>
      <c r="I49" s="58">
        <v>2</v>
      </c>
      <c r="J49" s="63">
        <v>4</v>
      </c>
    </row>
    <row r="50" spans="2:14" s="6" customFormat="1" ht="12">
      <c r="B50" s="61"/>
      <c r="C50" s="58" t="s">
        <v>78</v>
      </c>
      <c r="D50" s="58" t="s">
        <v>11</v>
      </c>
      <c r="E50" s="58" t="s">
        <v>12</v>
      </c>
      <c r="F50" s="58" t="s">
        <v>79</v>
      </c>
      <c r="G50" s="58">
        <v>2</v>
      </c>
      <c r="H50" s="58">
        <v>2</v>
      </c>
      <c r="I50" s="58">
        <v>3</v>
      </c>
      <c r="J50" s="63">
        <v>4</v>
      </c>
    </row>
    <row r="51" spans="2:14" s="6" customFormat="1" ht="12">
      <c r="B51" s="61"/>
      <c r="C51" s="58" t="s">
        <v>80</v>
      </c>
      <c r="D51" s="58" t="s">
        <v>11</v>
      </c>
      <c r="E51" s="58" t="s">
        <v>12</v>
      </c>
      <c r="F51" s="58" t="s">
        <v>81</v>
      </c>
      <c r="G51" s="58">
        <v>2</v>
      </c>
      <c r="H51" s="58">
        <v>2</v>
      </c>
      <c r="I51" s="58">
        <v>3</v>
      </c>
      <c r="J51" s="63">
        <v>4</v>
      </c>
    </row>
    <row r="52" spans="2:14" s="6" customFormat="1" ht="12">
      <c r="B52" s="74"/>
      <c r="C52" s="58" t="s">
        <v>82</v>
      </c>
      <c r="D52" s="58" t="s">
        <v>11</v>
      </c>
      <c r="E52" s="58" t="s">
        <v>23</v>
      </c>
      <c r="F52" s="67" t="s">
        <v>83</v>
      </c>
      <c r="G52" s="58">
        <v>2</v>
      </c>
      <c r="H52" s="58">
        <v>0</v>
      </c>
      <c r="I52" s="58">
        <v>2</v>
      </c>
      <c r="J52" s="63">
        <v>2</v>
      </c>
    </row>
    <row r="53" spans="2:14">
      <c r="B53" s="75"/>
      <c r="C53" s="58" t="s">
        <v>84</v>
      </c>
      <c r="D53" s="58" t="s">
        <v>11</v>
      </c>
      <c r="E53" s="58" t="s">
        <v>23</v>
      </c>
      <c r="F53" s="58" t="s">
        <v>85</v>
      </c>
      <c r="G53" s="58">
        <v>1</v>
      </c>
      <c r="H53" s="58">
        <v>0</v>
      </c>
      <c r="I53" s="58">
        <v>1</v>
      </c>
      <c r="J53" s="63">
        <v>1</v>
      </c>
      <c r="K53" s="6"/>
    </row>
    <row r="54" spans="2:14">
      <c r="B54" s="74"/>
      <c r="C54" s="58"/>
      <c r="D54" s="58" t="s">
        <v>86</v>
      </c>
      <c r="E54" s="58" t="s">
        <v>12</v>
      </c>
      <c r="F54" s="58" t="s">
        <v>54</v>
      </c>
      <c r="G54" s="58">
        <v>3</v>
      </c>
      <c r="H54" s="58">
        <v>0</v>
      </c>
      <c r="I54" s="58">
        <v>3</v>
      </c>
      <c r="J54" s="63">
        <v>5</v>
      </c>
      <c r="K54" s="6"/>
    </row>
    <row r="55" spans="2:14" ht="16.5" thickBot="1">
      <c r="B55" s="35" t="s">
        <v>27</v>
      </c>
      <c r="C55" s="36"/>
      <c r="D55" s="36"/>
      <c r="E55" s="36"/>
      <c r="F55" s="36"/>
      <c r="G55" s="13">
        <f>SUM(G47:G54)</f>
        <v>15</v>
      </c>
      <c r="H55" s="13">
        <f>SUM(H47:H54)</f>
        <v>12</v>
      </c>
      <c r="I55" s="13">
        <f>SUM(I47:I54)</f>
        <v>21</v>
      </c>
      <c r="J55" s="14">
        <f>SUM(J47:J54)</f>
        <v>30</v>
      </c>
      <c r="K55" s="6"/>
    </row>
    <row r="56" spans="2:14" s="6" customFormat="1" ht="12.75" thickBot="1">
      <c r="B56" s="1"/>
      <c r="C56" s="1"/>
      <c r="D56" s="1"/>
      <c r="E56" s="1"/>
      <c r="F56" s="1"/>
      <c r="G56" s="1"/>
      <c r="H56" s="1"/>
      <c r="I56" s="1"/>
      <c r="J56" s="1"/>
      <c r="K56" s="46"/>
      <c r="L56" s="46"/>
      <c r="M56" s="46"/>
      <c r="N56" s="46"/>
    </row>
    <row r="57" spans="2:14" s="6" customFormat="1" ht="12.75" thickBot="1">
      <c r="B57" s="24" t="s">
        <v>87</v>
      </c>
      <c r="C57" s="25"/>
      <c r="D57" s="25"/>
      <c r="E57" s="25"/>
      <c r="F57" s="25"/>
      <c r="G57" s="25"/>
      <c r="H57" s="25"/>
      <c r="I57" s="25"/>
      <c r="J57" s="26"/>
      <c r="K57" s="15"/>
      <c r="L57" s="15"/>
      <c r="M57" s="15"/>
      <c r="N57" s="15"/>
    </row>
    <row r="58" spans="2:14" s="6" customFormat="1" ht="12.75" thickBot="1">
      <c r="B58" s="16" t="s">
        <v>1</v>
      </c>
      <c r="C58" s="17" t="s">
        <v>2</v>
      </c>
      <c r="D58" s="17" t="s">
        <v>3</v>
      </c>
      <c r="E58" s="17" t="s">
        <v>4</v>
      </c>
      <c r="F58" s="17" t="s">
        <v>5</v>
      </c>
      <c r="G58" s="17" t="s">
        <v>6</v>
      </c>
      <c r="H58" s="17" t="s">
        <v>7</v>
      </c>
      <c r="I58" s="17" t="s">
        <v>8</v>
      </c>
      <c r="J58" s="18" t="s">
        <v>9</v>
      </c>
    </row>
    <row r="59" spans="2:14">
      <c r="B59" s="61"/>
      <c r="C59" s="58" t="s">
        <v>88</v>
      </c>
      <c r="D59" s="58" t="s">
        <v>11</v>
      </c>
      <c r="E59" s="58" t="s">
        <v>12</v>
      </c>
      <c r="F59" s="58" t="s">
        <v>89</v>
      </c>
      <c r="G59" s="58">
        <v>2</v>
      </c>
      <c r="H59" s="58">
        <v>2</v>
      </c>
      <c r="I59" s="58">
        <v>3</v>
      </c>
      <c r="J59" s="63">
        <v>5</v>
      </c>
      <c r="K59" s="6"/>
    </row>
    <row r="60" spans="2:14" s="6" customFormat="1" ht="12">
      <c r="B60" s="61"/>
      <c r="C60" s="58" t="s">
        <v>90</v>
      </c>
      <c r="D60" s="58" t="s">
        <v>11</v>
      </c>
      <c r="E60" s="58" t="s">
        <v>12</v>
      </c>
      <c r="F60" s="58" t="s">
        <v>91</v>
      </c>
      <c r="G60" s="58">
        <v>3</v>
      </c>
      <c r="H60" s="58">
        <v>0</v>
      </c>
      <c r="I60" s="58">
        <v>3</v>
      </c>
      <c r="J60" s="63">
        <v>3</v>
      </c>
    </row>
    <row r="61" spans="2:14" s="6" customFormat="1" ht="12">
      <c r="B61" s="76"/>
      <c r="C61" s="59" t="s">
        <v>92</v>
      </c>
      <c r="D61" s="59" t="s">
        <v>11</v>
      </c>
      <c r="E61" s="59" t="s">
        <v>12</v>
      </c>
      <c r="F61" s="56" t="s">
        <v>93</v>
      </c>
      <c r="G61" s="59">
        <v>3</v>
      </c>
      <c r="H61" s="59">
        <v>2</v>
      </c>
      <c r="I61" s="59">
        <v>4</v>
      </c>
      <c r="J61" s="60">
        <v>4</v>
      </c>
    </row>
    <row r="62" spans="2:14" s="6" customFormat="1" ht="12">
      <c r="B62" s="76"/>
      <c r="C62" s="77" t="s">
        <v>94</v>
      </c>
      <c r="D62" s="59" t="s">
        <v>11</v>
      </c>
      <c r="E62" s="58" t="s">
        <v>12</v>
      </c>
      <c r="F62" s="56" t="s">
        <v>95</v>
      </c>
      <c r="G62" s="59">
        <v>2</v>
      </c>
      <c r="H62" s="59">
        <v>0</v>
      </c>
      <c r="I62" s="59">
        <v>2</v>
      </c>
      <c r="J62" s="60">
        <v>2</v>
      </c>
    </row>
    <row r="63" spans="2:14" s="6" customFormat="1" ht="12">
      <c r="B63" s="76"/>
      <c r="C63" s="59" t="s">
        <v>96</v>
      </c>
      <c r="D63" s="59" t="s">
        <v>11</v>
      </c>
      <c r="E63" s="59" t="s">
        <v>23</v>
      </c>
      <c r="F63" s="56" t="s">
        <v>97</v>
      </c>
      <c r="G63" s="59">
        <v>2</v>
      </c>
      <c r="H63" s="59">
        <v>0</v>
      </c>
      <c r="I63" s="59">
        <v>2</v>
      </c>
      <c r="J63" s="60">
        <v>2</v>
      </c>
    </row>
    <row r="64" spans="2:14" s="6" customFormat="1" ht="12">
      <c r="B64" s="76"/>
      <c r="C64" s="77" t="s">
        <v>98</v>
      </c>
      <c r="D64" s="59" t="s">
        <v>11</v>
      </c>
      <c r="E64" s="59" t="s">
        <v>23</v>
      </c>
      <c r="F64" s="56" t="s">
        <v>99</v>
      </c>
      <c r="G64" s="59">
        <v>2</v>
      </c>
      <c r="H64" s="59">
        <v>0</v>
      </c>
      <c r="I64" s="59">
        <v>2</v>
      </c>
      <c r="J64" s="60">
        <v>2</v>
      </c>
    </row>
    <row r="65" spans="2:14" s="6" customFormat="1" ht="12">
      <c r="B65" s="76"/>
      <c r="C65" s="77" t="s">
        <v>100</v>
      </c>
      <c r="D65" s="59" t="s">
        <v>11</v>
      </c>
      <c r="E65" s="59" t="s">
        <v>23</v>
      </c>
      <c r="F65" s="56" t="s">
        <v>101</v>
      </c>
      <c r="G65" s="59">
        <v>2</v>
      </c>
      <c r="H65" s="59">
        <v>0</v>
      </c>
      <c r="I65" s="59">
        <v>2</v>
      </c>
      <c r="J65" s="60">
        <v>2</v>
      </c>
    </row>
    <row r="66" spans="2:14">
      <c r="B66" s="61"/>
      <c r="C66" s="58"/>
      <c r="D66" s="58" t="s">
        <v>86</v>
      </c>
      <c r="E66" s="58" t="s">
        <v>12</v>
      </c>
      <c r="F66" s="58" t="s">
        <v>54</v>
      </c>
      <c r="G66" s="58">
        <v>3</v>
      </c>
      <c r="H66" s="58">
        <v>0</v>
      </c>
      <c r="I66" s="58">
        <v>3</v>
      </c>
      <c r="J66" s="63">
        <v>5</v>
      </c>
      <c r="K66" s="6"/>
    </row>
    <row r="67" spans="2:14">
      <c r="B67" s="61"/>
      <c r="C67" s="58"/>
      <c r="D67" s="58" t="s">
        <v>86</v>
      </c>
      <c r="E67" s="58" t="s">
        <v>12</v>
      </c>
      <c r="F67" s="58" t="s">
        <v>54</v>
      </c>
      <c r="G67" s="58">
        <v>3</v>
      </c>
      <c r="H67" s="58">
        <v>0</v>
      </c>
      <c r="I67" s="58">
        <v>3</v>
      </c>
      <c r="J67" s="63">
        <v>5</v>
      </c>
      <c r="K67" s="6"/>
    </row>
    <row r="68" spans="2:14" ht="16.5" thickBot="1">
      <c r="B68" s="35" t="s">
        <v>27</v>
      </c>
      <c r="C68" s="36"/>
      <c r="D68" s="36"/>
      <c r="E68" s="36"/>
      <c r="F68" s="36"/>
      <c r="G68" s="13">
        <f>SUM(G59:G64)</f>
        <v>14</v>
      </c>
      <c r="H68" s="13">
        <f>SUM(H59:H64)</f>
        <v>4</v>
      </c>
      <c r="I68" s="13">
        <f>SUM(I59:I64)</f>
        <v>16</v>
      </c>
      <c r="J68" s="14">
        <f>SUM(J59:J67)</f>
        <v>30</v>
      </c>
      <c r="K68" s="6"/>
    </row>
    <row r="69" spans="2:14" ht="16.5" thickBot="1">
      <c r="K69" s="6"/>
    </row>
    <row r="70" spans="2:14" ht="16.5" thickBot="1">
      <c r="B70" s="47" t="s">
        <v>102</v>
      </c>
      <c r="C70" s="48"/>
      <c r="D70" s="48"/>
      <c r="E70" s="48"/>
      <c r="F70" s="48"/>
      <c r="G70" s="48"/>
      <c r="H70" s="48"/>
      <c r="I70" s="48"/>
      <c r="J70" s="49"/>
      <c r="K70" s="6"/>
    </row>
    <row r="71" spans="2:14" ht="16.5" thickBot="1">
      <c r="B71" s="19" t="s">
        <v>1</v>
      </c>
      <c r="C71" s="20" t="s">
        <v>2</v>
      </c>
      <c r="D71" s="20" t="s">
        <v>3</v>
      </c>
      <c r="E71" s="20" t="s">
        <v>4</v>
      </c>
      <c r="F71" s="20" t="s">
        <v>5</v>
      </c>
      <c r="G71" s="4" t="s">
        <v>6</v>
      </c>
      <c r="H71" s="4" t="s">
        <v>7</v>
      </c>
      <c r="I71" s="4" t="s">
        <v>8</v>
      </c>
      <c r="J71" s="5" t="s">
        <v>9</v>
      </c>
      <c r="K71" s="6"/>
    </row>
    <row r="72" spans="2:14">
      <c r="B72" s="61"/>
      <c r="C72" s="58" t="s">
        <v>103</v>
      </c>
      <c r="D72" s="58" t="s">
        <v>11</v>
      </c>
      <c r="E72" s="58" t="s">
        <v>12</v>
      </c>
      <c r="F72" s="62" t="s">
        <v>104</v>
      </c>
      <c r="G72" s="58">
        <v>0</v>
      </c>
      <c r="H72" s="58">
        <v>4</v>
      </c>
      <c r="I72" s="58">
        <v>2</v>
      </c>
      <c r="J72" s="63">
        <v>4</v>
      </c>
      <c r="K72" s="6"/>
    </row>
    <row r="73" spans="2:14">
      <c r="B73" s="61"/>
      <c r="C73" s="58" t="s">
        <v>122</v>
      </c>
      <c r="D73" s="58" t="s">
        <v>11</v>
      </c>
      <c r="E73" s="58" t="s">
        <v>12</v>
      </c>
      <c r="F73" s="58" t="s">
        <v>106</v>
      </c>
      <c r="G73" s="58">
        <v>2</v>
      </c>
      <c r="H73" s="58">
        <v>0</v>
      </c>
      <c r="I73" s="58">
        <v>2</v>
      </c>
      <c r="J73" s="63">
        <v>3</v>
      </c>
      <c r="K73" s="6"/>
    </row>
    <row r="74" spans="2:14">
      <c r="B74" s="61"/>
      <c r="C74" s="58" t="s">
        <v>105</v>
      </c>
      <c r="D74" s="58" t="s">
        <v>11</v>
      </c>
      <c r="E74" s="58" t="s">
        <v>12</v>
      </c>
      <c r="F74" s="62" t="s">
        <v>107</v>
      </c>
      <c r="G74" s="58">
        <v>2</v>
      </c>
      <c r="H74" s="58">
        <v>0</v>
      </c>
      <c r="I74" s="58">
        <v>2</v>
      </c>
      <c r="J74" s="63">
        <v>2</v>
      </c>
      <c r="K74" s="6"/>
    </row>
    <row r="75" spans="2:14">
      <c r="B75" s="76"/>
      <c r="C75" s="59" t="s">
        <v>108</v>
      </c>
      <c r="D75" s="58" t="s">
        <v>11</v>
      </c>
      <c r="E75" s="58" t="s">
        <v>23</v>
      </c>
      <c r="F75" s="58" t="s">
        <v>109</v>
      </c>
      <c r="G75" s="58">
        <v>2</v>
      </c>
      <c r="H75" s="58">
        <v>0</v>
      </c>
      <c r="I75" s="58">
        <v>2</v>
      </c>
      <c r="J75" s="63">
        <v>2</v>
      </c>
      <c r="K75" s="6"/>
    </row>
    <row r="76" spans="2:14">
      <c r="B76" s="76"/>
      <c r="C76" s="59" t="s">
        <v>110</v>
      </c>
      <c r="D76" s="58" t="s">
        <v>11</v>
      </c>
      <c r="E76" s="58" t="s">
        <v>12</v>
      </c>
      <c r="F76" s="58" t="s">
        <v>111</v>
      </c>
      <c r="G76" s="58">
        <v>2</v>
      </c>
      <c r="H76" s="58">
        <v>0</v>
      </c>
      <c r="I76" s="58">
        <v>2</v>
      </c>
      <c r="J76" s="63">
        <v>4</v>
      </c>
      <c r="K76" s="6"/>
    </row>
    <row r="77" spans="2:14">
      <c r="B77" s="61"/>
      <c r="C77" s="58" t="s">
        <v>112</v>
      </c>
      <c r="D77" s="58" t="s">
        <v>11</v>
      </c>
      <c r="E77" s="58" t="s">
        <v>23</v>
      </c>
      <c r="F77" s="62" t="s">
        <v>113</v>
      </c>
      <c r="G77" s="58">
        <v>1</v>
      </c>
      <c r="H77" s="58">
        <v>0</v>
      </c>
      <c r="I77" s="58">
        <v>1</v>
      </c>
      <c r="J77" s="63">
        <v>2</v>
      </c>
      <c r="K77" s="6"/>
    </row>
    <row r="78" spans="2:14">
      <c r="B78" s="76"/>
      <c r="C78" s="59"/>
      <c r="D78" s="58" t="s">
        <v>86</v>
      </c>
      <c r="E78" s="58" t="s">
        <v>12</v>
      </c>
      <c r="F78" s="58" t="s">
        <v>54</v>
      </c>
      <c r="G78" s="58">
        <v>3</v>
      </c>
      <c r="H78" s="58">
        <v>0</v>
      </c>
      <c r="I78" s="58">
        <v>3</v>
      </c>
      <c r="J78" s="63">
        <v>5</v>
      </c>
      <c r="N78" s="1"/>
    </row>
    <row r="79" spans="2:14">
      <c r="B79" s="76"/>
      <c r="C79" s="59"/>
      <c r="D79" s="58" t="s">
        <v>86</v>
      </c>
      <c r="E79" s="58" t="s">
        <v>12</v>
      </c>
      <c r="F79" s="58" t="s">
        <v>54</v>
      </c>
      <c r="G79" s="58">
        <v>3</v>
      </c>
      <c r="H79" s="58">
        <v>0</v>
      </c>
      <c r="I79" s="58">
        <v>3</v>
      </c>
      <c r="J79" s="63">
        <v>5</v>
      </c>
      <c r="N79" s="1"/>
    </row>
    <row r="80" spans="2:14">
      <c r="B80" s="76"/>
      <c r="C80" s="59"/>
      <c r="D80" s="58"/>
      <c r="E80" s="58"/>
      <c r="F80" s="78" t="s">
        <v>114</v>
      </c>
      <c r="G80" s="58"/>
      <c r="H80" s="58"/>
      <c r="I80" s="58"/>
      <c r="J80" s="63">
        <v>3</v>
      </c>
      <c r="N80" s="1"/>
    </row>
    <row r="81" spans="2:14" ht="16.5" thickBot="1">
      <c r="B81" s="35" t="s">
        <v>27</v>
      </c>
      <c r="C81" s="36"/>
      <c r="D81" s="36"/>
      <c r="E81" s="36"/>
      <c r="F81" s="36"/>
      <c r="G81" s="13">
        <f>SUM(G72:G75)</f>
        <v>6</v>
      </c>
      <c r="H81" s="13">
        <f>SUM(H72:H75)</f>
        <v>4</v>
      </c>
      <c r="I81" s="13">
        <f>SUM(I72:I75)</f>
        <v>8</v>
      </c>
      <c r="J81" s="14">
        <f>SUM(J72:J80)</f>
        <v>30</v>
      </c>
      <c r="N81" s="1"/>
    </row>
    <row r="82" spans="2:14" ht="16.5" thickBot="1">
      <c r="K82" s="6"/>
    </row>
    <row r="83" spans="2:14" ht="16.5" thickBot="1">
      <c r="B83" s="50" t="s">
        <v>115</v>
      </c>
      <c r="C83" s="51"/>
      <c r="D83" s="51"/>
      <c r="E83" s="51"/>
      <c r="F83" s="51"/>
      <c r="G83" s="51"/>
      <c r="H83" s="51"/>
      <c r="I83" s="51"/>
      <c r="J83" s="52"/>
      <c r="K83" s="6"/>
    </row>
    <row r="84" spans="2:14" ht="16.5" thickBot="1">
      <c r="B84" s="16" t="s">
        <v>1</v>
      </c>
      <c r="C84" s="17" t="s">
        <v>2</v>
      </c>
      <c r="D84" s="17" t="s">
        <v>3</v>
      </c>
      <c r="E84" s="17" t="s">
        <v>4</v>
      </c>
      <c r="F84" s="17" t="s">
        <v>5</v>
      </c>
      <c r="G84" s="17" t="s">
        <v>6</v>
      </c>
      <c r="H84" s="17" t="s">
        <v>7</v>
      </c>
      <c r="I84" s="17" t="s">
        <v>8</v>
      </c>
      <c r="J84" s="18" t="s">
        <v>9</v>
      </c>
      <c r="K84" s="6"/>
    </row>
    <row r="85" spans="2:14">
      <c r="B85" s="61"/>
      <c r="C85" s="58" t="s">
        <v>116</v>
      </c>
      <c r="D85" s="58" t="s">
        <v>11</v>
      </c>
      <c r="E85" s="58" t="s">
        <v>12</v>
      </c>
      <c r="F85" s="62" t="s">
        <v>117</v>
      </c>
      <c r="G85" s="58">
        <v>0</v>
      </c>
      <c r="H85" s="58">
        <v>4</v>
      </c>
      <c r="I85" s="58">
        <v>2</v>
      </c>
      <c r="J85" s="63">
        <v>11</v>
      </c>
    </row>
    <row r="86" spans="2:14">
      <c r="B86" s="61"/>
      <c r="C86" s="58" t="s">
        <v>118</v>
      </c>
      <c r="D86" s="58" t="s">
        <v>11</v>
      </c>
      <c r="E86" s="58"/>
      <c r="F86" s="62" t="s">
        <v>119</v>
      </c>
      <c r="G86" s="58">
        <v>0</v>
      </c>
      <c r="H86" s="58">
        <v>8</v>
      </c>
      <c r="I86" s="58">
        <v>4</v>
      </c>
      <c r="J86" s="63">
        <v>10</v>
      </c>
      <c r="K86" s="21"/>
      <c r="L86" s="21"/>
      <c r="M86" s="21"/>
      <c r="N86" s="21"/>
    </row>
    <row r="87" spans="2:14">
      <c r="B87" s="61"/>
      <c r="C87" s="58"/>
      <c r="D87" s="58" t="s">
        <v>86</v>
      </c>
      <c r="E87" s="58" t="s">
        <v>12</v>
      </c>
      <c r="F87" s="58" t="s">
        <v>54</v>
      </c>
      <c r="G87" s="58">
        <v>3</v>
      </c>
      <c r="H87" s="58">
        <v>0</v>
      </c>
      <c r="I87" s="58">
        <v>3</v>
      </c>
      <c r="J87" s="63">
        <v>5</v>
      </c>
      <c r="K87" s="21"/>
      <c r="L87" s="21"/>
      <c r="M87" s="21"/>
      <c r="N87" s="21"/>
    </row>
    <row r="88" spans="2:14">
      <c r="B88" s="61"/>
      <c r="C88" s="59"/>
      <c r="D88" s="58"/>
      <c r="E88" s="58"/>
      <c r="F88" s="78" t="s">
        <v>114</v>
      </c>
      <c r="G88" s="58"/>
      <c r="H88" s="58"/>
      <c r="I88" s="58"/>
      <c r="J88" s="63">
        <v>3</v>
      </c>
      <c r="K88" s="21"/>
      <c r="L88" s="21"/>
      <c r="M88" s="21"/>
      <c r="N88" s="21"/>
    </row>
    <row r="89" spans="2:14" ht="16.5" thickBot="1">
      <c r="B89" s="61"/>
      <c r="C89" s="58"/>
      <c r="D89" s="58" t="s">
        <v>11</v>
      </c>
      <c r="E89" s="58" t="s">
        <v>23</v>
      </c>
      <c r="F89" s="62" t="s">
        <v>120</v>
      </c>
      <c r="G89" s="58">
        <v>1</v>
      </c>
      <c r="H89" s="58">
        <v>0</v>
      </c>
      <c r="I89" s="58">
        <v>1</v>
      </c>
      <c r="J89" s="63">
        <v>1</v>
      </c>
      <c r="K89" s="6"/>
    </row>
    <row r="90" spans="2:14" ht="16.5" thickBot="1">
      <c r="B90" s="53" t="s">
        <v>27</v>
      </c>
      <c r="C90" s="54"/>
      <c r="D90" s="54"/>
      <c r="E90" s="54"/>
      <c r="F90" s="54"/>
      <c r="G90" s="22">
        <f>SUM(G85:G89)</f>
        <v>4</v>
      </c>
      <c r="H90" s="22">
        <f>SUM(H85:H89)</f>
        <v>12</v>
      </c>
      <c r="I90" s="22">
        <f>SUM(I85:I89)</f>
        <v>10</v>
      </c>
      <c r="J90" s="23">
        <f>SUM(J85:J89)</f>
        <v>30</v>
      </c>
      <c r="N90" s="1"/>
    </row>
    <row r="91" spans="2:14">
      <c r="K91" s="6"/>
    </row>
    <row r="92" spans="2:14">
      <c r="F92" s="1" t="s">
        <v>121</v>
      </c>
      <c r="K92" s="6"/>
    </row>
    <row r="93" spans="2:14">
      <c r="K93" s="6"/>
    </row>
    <row r="94" spans="2:14">
      <c r="K94" s="6"/>
    </row>
    <row r="95" spans="2:14">
      <c r="K95" s="6"/>
    </row>
  </sheetData>
  <mergeCells count="17">
    <mergeCell ref="B90:F90"/>
    <mergeCell ref="K56:N56"/>
    <mergeCell ref="B68:F68"/>
    <mergeCell ref="B70:J70"/>
    <mergeCell ref="B81:F81"/>
    <mergeCell ref="B83:J83"/>
    <mergeCell ref="B57:J57"/>
    <mergeCell ref="B2:J2"/>
    <mergeCell ref="B11:F11"/>
    <mergeCell ref="B13:J13"/>
    <mergeCell ref="B22:F22"/>
    <mergeCell ref="B24:J24"/>
    <mergeCell ref="B32:F32"/>
    <mergeCell ref="B34:J34"/>
    <mergeCell ref="B43:F43"/>
    <mergeCell ref="B45:J45"/>
    <mergeCell ref="B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eylem çağrıcan gök</dc:creator>
  <cp:lastModifiedBy>Eylem Çağrıcan GÖK</cp:lastModifiedBy>
  <dcterms:created xsi:type="dcterms:W3CDTF">2024-02-08T09:58:20Z</dcterms:created>
  <dcterms:modified xsi:type="dcterms:W3CDTF">2024-02-09T08:29:46Z</dcterms:modified>
</cp:coreProperties>
</file>